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euzimanja\Svjetlana\21.12\2. izmjena proracuna\"/>
    </mc:Choice>
  </mc:AlternateContent>
  <bookViews>
    <workbookView xWindow="0" yWindow="0" windowWidth="24120" windowHeight="11385"/>
  </bookViews>
  <sheets>
    <sheet name="II IZMJENA PRORAČUNA-OPĆI DIO" sheetId="2" r:id="rId1"/>
    <sheet name="II IZMJENA PRORAČUNA 2016-POS.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0" i="1" l="1"/>
  <c r="E1581" i="1"/>
  <c r="E1579" i="1"/>
  <c r="E1578" i="1"/>
  <c r="E1577" i="1"/>
  <c r="E1576" i="1"/>
  <c r="E1567" i="1"/>
  <c r="E1568" i="1"/>
  <c r="E1569" i="1"/>
  <c r="E1570" i="1"/>
  <c r="E1571" i="1"/>
  <c r="E1572" i="1"/>
  <c r="E1573" i="1"/>
  <c r="E1574" i="1"/>
  <c r="E1575" i="1"/>
  <c r="E1566" i="1"/>
  <c r="E1565" i="1"/>
  <c r="E1564" i="1"/>
  <c r="E1563" i="1"/>
  <c r="E1562" i="1"/>
  <c r="E1561" i="1"/>
  <c r="E1560" i="1"/>
  <c r="E1554" i="1"/>
  <c r="E1555" i="1"/>
  <c r="E1556" i="1"/>
  <c r="E1557" i="1"/>
  <c r="E1558" i="1"/>
  <c r="E1559" i="1"/>
  <c r="E1553" i="1"/>
  <c r="E1552" i="1"/>
  <c r="E1551" i="1"/>
  <c r="E1550" i="1"/>
  <c r="E1549" i="1"/>
  <c r="E1548" i="1"/>
  <c r="E1543" i="1"/>
  <c r="E1544" i="1"/>
  <c r="E1545" i="1"/>
  <c r="E1546" i="1"/>
  <c r="E1547" i="1"/>
  <c r="E1542" i="1"/>
  <c r="E1541" i="1"/>
  <c r="E1540" i="1"/>
  <c r="E1539" i="1"/>
  <c r="E1537" i="1"/>
  <c r="E1538" i="1"/>
  <c r="E1536" i="1"/>
  <c r="E1535" i="1"/>
  <c r="E1534" i="1"/>
  <c r="E1525" i="1"/>
  <c r="E1526" i="1"/>
  <c r="E1527" i="1"/>
  <c r="E1528" i="1"/>
  <c r="E1529" i="1"/>
  <c r="E1530" i="1"/>
  <c r="E1531" i="1"/>
  <c r="E1532" i="1"/>
  <c r="E1533" i="1"/>
  <c r="E1524" i="1"/>
  <c r="E1523" i="1"/>
  <c r="E1522" i="1"/>
  <c r="E1521" i="1"/>
  <c r="E1520" i="1"/>
  <c r="E1519" i="1"/>
  <c r="E1518" i="1"/>
  <c r="E1514" i="1"/>
  <c r="E1515" i="1"/>
  <c r="E1516" i="1"/>
  <c r="E1517" i="1"/>
  <c r="E1513" i="1"/>
  <c r="E1512" i="1"/>
  <c r="E1511" i="1"/>
  <c r="E1510" i="1"/>
  <c r="E1508" i="1"/>
  <c r="E1509" i="1"/>
  <c r="E1507" i="1"/>
  <c r="E1506" i="1"/>
  <c r="E1505" i="1"/>
  <c r="E1504" i="1"/>
  <c r="E1499" i="1"/>
  <c r="E1500" i="1"/>
  <c r="E1501" i="1"/>
  <c r="E1502" i="1"/>
  <c r="E1503" i="1"/>
  <c r="E1498" i="1"/>
  <c r="E1497" i="1"/>
  <c r="E1496" i="1"/>
  <c r="E1495" i="1"/>
  <c r="E1491" i="1"/>
  <c r="E1492" i="1"/>
  <c r="E1493" i="1"/>
  <c r="E1494" i="1"/>
  <c r="E1490" i="1"/>
  <c r="E1489" i="1"/>
  <c r="E1488" i="1"/>
  <c r="E1487" i="1"/>
  <c r="E1486" i="1"/>
  <c r="E1485" i="1"/>
  <c r="E1451" i="1"/>
  <c r="E1452" i="1"/>
  <c r="E1453" i="1"/>
  <c r="E1454" i="1"/>
  <c r="E1455" i="1"/>
  <c r="E1456" i="1"/>
  <c r="E1450" i="1"/>
  <c r="E1449" i="1"/>
  <c r="E1448" i="1"/>
  <c r="E1443" i="1"/>
  <c r="E1444" i="1"/>
  <c r="E1445" i="1"/>
  <c r="E1446" i="1"/>
  <c r="E1447" i="1"/>
  <c r="E1442" i="1"/>
  <c r="E1441" i="1"/>
  <c r="E1440" i="1"/>
  <c r="E1439" i="1"/>
  <c r="E1431" i="1"/>
  <c r="E1432" i="1"/>
  <c r="E1433" i="1"/>
  <c r="E1434" i="1"/>
  <c r="E1435" i="1"/>
  <c r="E1436" i="1"/>
  <c r="E1437" i="1"/>
  <c r="E1438" i="1"/>
  <c r="E1430" i="1"/>
  <c r="E1429" i="1"/>
  <c r="E1428" i="1"/>
  <c r="E1427" i="1"/>
  <c r="E1402" i="1"/>
  <c r="E1403" i="1"/>
  <c r="E1401" i="1"/>
  <c r="E1400" i="1"/>
  <c r="E1399" i="1"/>
  <c r="E1397" i="1"/>
  <c r="E1398" i="1"/>
  <c r="E1396" i="1"/>
  <c r="E1395" i="1"/>
  <c r="E1394" i="1"/>
  <c r="E1393" i="1"/>
  <c r="E1391" i="1"/>
  <c r="E1392" i="1"/>
  <c r="E1390" i="1"/>
  <c r="E1389" i="1"/>
  <c r="E1388" i="1"/>
  <c r="E1387" i="1"/>
  <c r="E1378" i="1"/>
  <c r="E1377" i="1"/>
  <c r="E1376" i="1"/>
  <c r="E1380" i="1"/>
  <c r="E1381" i="1"/>
  <c r="E1382" i="1"/>
  <c r="E1383" i="1"/>
  <c r="E1384" i="1"/>
  <c r="E1385" i="1"/>
  <c r="E1386" i="1"/>
  <c r="E1379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50" i="1"/>
  <c r="E1347" i="1"/>
  <c r="E1349" i="1"/>
  <c r="E1348" i="1"/>
  <c r="E1337" i="1"/>
  <c r="E1338" i="1"/>
  <c r="E1339" i="1"/>
  <c r="E1340" i="1"/>
  <c r="E1341" i="1"/>
  <c r="E1342" i="1"/>
  <c r="E1343" i="1"/>
  <c r="E1344" i="1"/>
  <c r="E1345" i="1"/>
  <c r="E1346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59" i="1"/>
  <c r="E1258" i="1"/>
  <c r="E125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37" i="1"/>
  <c r="E1236" i="1"/>
  <c r="E1235" i="1"/>
  <c r="E1234" i="1"/>
  <c r="E1233" i="1"/>
  <c r="E1223" i="1"/>
  <c r="E1224" i="1"/>
  <c r="E1225" i="1"/>
  <c r="E1226" i="1"/>
  <c r="E1227" i="1"/>
  <c r="E1228" i="1"/>
  <c r="E1229" i="1"/>
  <c r="E1230" i="1"/>
  <c r="E1231" i="1"/>
  <c r="E1232" i="1"/>
  <c r="E1222" i="1"/>
  <c r="E1221" i="1"/>
  <c r="E1220" i="1"/>
  <c r="E1219" i="1"/>
  <c r="E1207" i="1"/>
  <c r="E1208" i="1"/>
  <c r="E1209" i="1"/>
  <c r="E1210" i="1"/>
  <c r="E1211" i="1"/>
  <c r="E1212" i="1"/>
  <c r="E1213" i="1"/>
  <c r="E1214" i="1"/>
  <c r="E1215" i="1"/>
  <c r="E1216" i="1"/>
  <c r="E1206" i="1"/>
  <c r="E1205" i="1"/>
  <c r="E1204" i="1"/>
  <c r="E1198" i="1"/>
  <c r="E1199" i="1"/>
  <c r="E1201" i="1"/>
  <c r="E1202" i="1"/>
  <c r="E1203" i="1"/>
  <c r="E1197" i="1"/>
  <c r="E1196" i="1"/>
  <c r="E1195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74" i="1"/>
  <c r="E1173" i="1"/>
  <c r="E117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52" i="1"/>
  <c r="E1151" i="1"/>
  <c r="E1150" i="1"/>
  <c r="E1148" i="1"/>
  <c r="E1149" i="1"/>
  <c r="E1137" i="1"/>
  <c r="E1138" i="1"/>
  <c r="E1139" i="1"/>
  <c r="E1140" i="1"/>
  <c r="E1141" i="1"/>
  <c r="E1142" i="1"/>
  <c r="E1143" i="1"/>
  <c r="E1144" i="1"/>
  <c r="E1145" i="1"/>
  <c r="E1146" i="1"/>
  <c r="E1147" i="1"/>
  <c r="E1131" i="1"/>
  <c r="E1132" i="1"/>
  <c r="E1133" i="1"/>
  <c r="E1134" i="1"/>
  <c r="E1135" i="1"/>
  <c r="E1136" i="1"/>
  <c r="E1130" i="1"/>
  <c r="E1129" i="1"/>
  <c r="E1128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12" i="1"/>
  <c r="E1111" i="1"/>
  <c r="E1110" i="1"/>
  <c r="E1109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74" i="1"/>
  <c r="E1075" i="1"/>
  <c r="E1076" i="1"/>
  <c r="E1077" i="1"/>
  <c r="E1078" i="1"/>
  <c r="E1079" i="1"/>
  <c r="E1080" i="1"/>
  <c r="E1081" i="1"/>
  <c r="E1082" i="1"/>
  <c r="E1073" i="1"/>
  <c r="E1072" i="1"/>
  <c r="E1071" i="1"/>
  <c r="E1070" i="1"/>
  <c r="E1068" i="1"/>
  <c r="E1069" i="1"/>
  <c r="E1067" i="1"/>
  <c r="E1066" i="1"/>
  <c r="E1065" i="1"/>
  <c r="E1064" i="1"/>
  <c r="E1057" i="1"/>
  <c r="E1058" i="1"/>
  <c r="E1059" i="1"/>
  <c r="E1060" i="1"/>
  <c r="E1061" i="1"/>
  <c r="E1062" i="1"/>
  <c r="E1063" i="1"/>
  <c r="E1056" i="1"/>
  <c r="E1055" i="1"/>
  <c r="E1054" i="1"/>
  <c r="E1053" i="1"/>
  <c r="E1052" i="1"/>
  <c r="E1050" i="1"/>
  <c r="E1051" i="1"/>
  <c r="E1049" i="1"/>
  <c r="E1048" i="1"/>
  <c r="E1047" i="1"/>
  <c r="E1046" i="1"/>
  <c r="E1045" i="1"/>
  <c r="E1039" i="1"/>
  <c r="E1040" i="1"/>
  <c r="E1041" i="1"/>
  <c r="E1042" i="1"/>
  <c r="E1043" i="1"/>
  <c r="E1038" i="1"/>
  <c r="E1037" i="1"/>
  <c r="E1036" i="1"/>
  <c r="E1035" i="1"/>
  <c r="E1028" i="1"/>
  <c r="E1029" i="1"/>
  <c r="E1030" i="1"/>
  <c r="E1031" i="1"/>
  <c r="E1032" i="1"/>
  <c r="E1033" i="1"/>
  <c r="E1034" i="1"/>
  <c r="E1027" i="1"/>
  <c r="E1026" i="1"/>
  <c r="E1025" i="1"/>
  <c r="E1024" i="1"/>
  <c r="E1023" i="1"/>
  <c r="E1019" i="1"/>
  <c r="E1020" i="1"/>
  <c r="E1021" i="1"/>
  <c r="E1022" i="1"/>
  <c r="E1018" i="1"/>
  <c r="E1017" i="1"/>
  <c r="E1016" i="1"/>
  <c r="E1015" i="1"/>
  <c r="E1014" i="1"/>
  <c r="E1009" i="1"/>
  <c r="E1010" i="1"/>
  <c r="E1011" i="1"/>
  <c r="E1012" i="1"/>
  <c r="E1013" i="1"/>
  <c r="E1008" i="1"/>
  <c r="E1007" i="1"/>
  <c r="E1006" i="1"/>
  <c r="E1005" i="1"/>
  <c r="E997" i="1"/>
  <c r="E998" i="1"/>
  <c r="E999" i="1"/>
  <c r="E1000" i="1"/>
  <c r="E1001" i="1"/>
  <c r="E1002" i="1"/>
  <c r="E1003" i="1"/>
  <c r="E1004" i="1"/>
  <c r="E996" i="1"/>
  <c r="E995" i="1"/>
  <c r="E994" i="1"/>
  <c r="E993" i="1"/>
  <c r="E992" i="1"/>
  <c r="E991" i="1"/>
  <c r="E989" i="1"/>
  <c r="E990" i="1"/>
  <c r="E988" i="1"/>
  <c r="E987" i="1"/>
  <c r="E986" i="1"/>
  <c r="E985" i="1"/>
  <c r="E983" i="1"/>
  <c r="E984" i="1"/>
  <c r="E982" i="1"/>
  <c r="E981" i="1"/>
  <c r="E980" i="1"/>
  <c r="E971" i="1"/>
  <c r="E972" i="1"/>
  <c r="E973" i="1"/>
  <c r="E974" i="1"/>
  <c r="E975" i="1"/>
  <c r="E976" i="1"/>
  <c r="E977" i="1"/>
  <c r="E978" i="1"/>
  <c r="E979" i="1"/>
  <c r="E970" i="1"/>
  <c r="E969" i="1"/>
  <c r="E968" i="1"/>
  <c r="E967" i="1"/>
  <c r="E966" i="1"/>
  <c r="E965" i="1"/>
  <c r="E964" i="1"/>
  <c r="E952" i="1"/>
  <c r="E953" i="1"/>
  <c r="E954" i="1"/>
  <c r="E955" i="1"/>
  <c r="E956" i="1"/>
  <c r="E951" i="1"/>
  <c r="E950" i="1"/>
  <c r="E949" i="1"/>
  <c r="E948" i="1"/>
  <c r="E947" i="1"/>
  <c r="E946" i="1"/>
  <c r="E940" i="1"/>
  <c r="E941" i="1"/>
  <c r="E942" i="1"/>
  <c r="E943" i="1"/>
  <c r="E944" i="1"/>
  <c r="E945" i="1"/>
  <c r="E939" i="1"/>
  <c r="E938" i="1"/>
  <c r="E937" i="1"/>
  <c r="E936" i="1"/>
  <c r="E935" i="1"/>
  <c r="E933" i="1"/>
  <c r="E934" i="1"/>
  <c r="E932" i="1"/>
  <c r="E931" i="1"/>
  <c r="E930" i="1"/>
  <c r="E929" i="1"/>
  <c r="E921" i="1"/>
  <c r="E922" i="1"/>
  <c r="E923" i="1"/>
  <c r="E924" i="1"/>
  <c r="E925" i="1"/>
  <c r="E926" i="1"/>
  <c r="E927" i="1"/>
  <c r="E928" i="1"/>
  <c r="E920" i="1"/>
  <c r="E919" i="1"/>
  <c r="E918" i="1"/>
  <c r="E917" i="1"/>
  <c r="E916" i="1"/>
  <c r="E915" i="1"/>
  <c r="E909" i="1"/>
  <c r="E910" i="1"/>
  <c r="E911" i="1"/>
  <c r="E912" i="1"/>
  <c r="E913" i="1"/>
  <c r="E914" i="1"/>
  <c r="E908" i="1"/>
  <c r="E907" i="1"/>
  <c r="E906" i="1"/>
  <c r="E898" i="1"/>
  <c r="E899" i="1"/>
  <c r="E900" i="1"/>
  <c r="E901" i="1"/>
  <c r="E904" i="1"/>
  <c r="E905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81" i="1"/>
  <c r="E880" i="1"/>
  <c r="E879" i="1"/>
  <c r="E877" i="1"/>
  <c r="E878" i="1"/>
  <c r="E876" i="1"/>
  <c r="E875" i="1"/>
  <c r="E874" i="1"/>
  <c r="E868" i="1"/>
  <c r="E870" i="1"/>
  <c r="E867" i="1"/>
  <c r="E866" i="1"/>
  <c r="E865" i="1"/>
  <c r="E856" i="1"/>
  <c r="E857" i="1"/>
  <c r="E858" i="1"/>
  <c r="E859" i="1"/>
  <c r="E860" i="1"/>
  <c r="E861" i="1"/>
  <c r="E862" i="1"/>
  <c r="E863" i="1"/>
  <c r="E864" i="1"/>
  <c r="E849" i="1"/>
  <c r="E850" i="1"/>
  <c r="E851" i="1"/>
  <c r="E852" i="1"/>
  <c r="E853" i="1"/>
  <c r="E854" i="1"/>
  <c r="E855" i="1"/>
  <c r="E848" i="1"/>
  <c r="E847" i="1"/>
  <c r="E845" i="1"/>
  <c r="E846" i="1"/>
  <c r="E844" i="1"/>
  <c r="E843" i="1"/>
  <c r="E837" i="1"/>
  <c r="E838" i="1"/>
  <c r="E839" i="1"/>
  <c r="E840" i="1"/>
  <c r="E841" i="1"/>
  <c r="E842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21" i="1"/>
  <c r="E820" i="1"/>
  <c r="E819" i="1"/>
  <c r="E809" i="1"/>
  <c r="E810" i="1"/>
  <c r="E811" i="1"/>
  <c r="E812" i="1"/>
  <c r="E813" i="1"/>
  <c r="E814" i="1"/>
  <c r="E815" i="1"/>
  <c r="E816" i="1"/>
  <c r="E817" i="1"/>
  <c r="E818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8" i="1"/>
  <c r="E792" i="1"/>
  <c r="E791" i="1"/>
  <c r="E789" i="1"/>
  <c r="E790" i="1"/>
  <c r="E786" i="1"/>
  <c r="E785" i="1"/>
  <c r="E778" i="1"/>
  <c r="E779" i="1"/>
  <c r="E780" i="1"/>
  <c r="E781" i="1"/>
  <c r="E782" i="1"/>
  <c r="E783" i="1"/>
  <c r="E784" i="1"/>
  <c r="E777" i="1"/>
  <c r="E776" i="1"/>
  <c r="E775" i="1"/>
  <c r="E774" i="1"/>
  <c r="E773" i="1"/>
  <c r="E769" i="1"/>
  <c r="E770" i="1"/>
  <c r="E771" i="1"/>
  <c r="E772" i="1"/>
  <c r="E767" i="1"/>
  <c r="E768" i="1"/>
  <c r="E766" i="1"/>
  <c r="E765" i="1"/>
  <c r="E764" i="1"/>
  <c r="E763" i="1"/>
  <c r="E762" i="1"/>
  <c r="E760" i="1"/>
  <c r="E761" i="1"/>
  <c r="E759" i="1"/>
  <c r="E758" i="1"/>
  <c r="E756" i="1"/>
  <c r="E757" i="1"/>
  <c r="E755" i="1"/>
  <c r="E754" i="1"/>
  <c r="E753" i="1"/>
  <c r="E752" i="1"/>
  <c r="E744" i="1"/>
  <c r="E745" i="1"/>
  <c r="E746" i="1"/>
  <c r="E747" i="1"/>
  <c r="E748" i="1"/>
  <c r="E749" i="1"/>
  <c r="E750" i="1"/>
  <c r="E751" i="1"/>
  <c r="E743" i="1"/>
  <c r="E742" i="1"/>
  <c r="E740" i="1"/>
  <c r="E741" i="1"/>
  <c r="E739" i="1"/>
  <c r="E738" i="1"/>
  <c r="E737" i="1"/>
  <c r="E736" i="1"/>
  <c r="E735" i="1"/>
  <c r="E732" i="1"/>
  <c r="E733" i="1"/>
  <c r="E734" i="1"/>
  <c r="E731" i="1"/>
  <c r="E730" i="1"/>
  <c r="E729" i="1"/>
  <c r="E728" i="1"/>
  <c r="E725" i="1"/>
  <c r="E726" i="1"/>
  <c r="E727" i="1"/>
  <c r="E724" i="1"/>
  <c r="E723" i="1"/>
  <c r="E720" i="1"/>
  <c r="E721" i="1"/>
  <c r="E722" i="1"/>
  <c r="E714" i="1"/>
  <c r="E715" i="1"/>
  <c r="E716" i="1"/>
  <c r="E717" i="1"/>
  <c r="E718" i="1"/>
  <c r="E719" i="1"/>
  <c r="E713" i="1"/>
  <c r="E712" i="1"/>
  <c r="E711" i="1"/>
  <c r="E710" i="1"/>
  <c r="E709" i="1"/>
  <c r="E708" i="1"/>
  <c r="E707" i="1"/>
  <c r="E697" i="1"/>
  <c r="E699" i="1"/>
  <c r="E694" i="1"/>
  <c r="E693" i="1"/>
  <c r="E692" i="1"/>
  <c r="E691" i="1"/>
  <c r="E684" i="1"/>
  <c r="E683" i="1"/>
  <c r="E682" i="1"/>
  <c r="E681" i="1"/>
  <c r="E680" i="1"/>
  <c r="E679" i="1"/>
  <c r="E677" i="1"/>
  <c r="E678" i="1"/>
  <c r="E676" i="1"/>
  <c r="E675" i="1"/>
  <c r="E674" i="1"/>
  <c r="E672" i="1"/>
  <c r="E673" i="1"/>
  <c r="E671" i="1"/>
  <c r="E670" i="1"/>
  <c r="E669" i="1"/>
  <c r="E661" i="1"/>
  <c r="E662" i="1"/>
  <c r="E663" i="1"/>
  <c r="E658" i="1"/>
  <c r="E657" i="1"/>
  <c r="E656" i="1"/>
  <c r="E645" i="1"/>
  <c r="E646" i="1"/>
  <c r="E644" i="1"/>
  <c r="E643" i="1"/>
  <c r="E642" i="1"/>
  <c r="E640" i="1"/>
  <c r="E641" i="1"/>
  <c r="E639" i="1"/>
  <c r="E638" i="1"/>
  <c r="E637" i="1"/>
  <c r="E636" i="1"/>
  <c r="E633" i="1"/>
  <c r="E622" i="1"/>
  <c r="E623" i="1"/>
  <c r="E624" i="1"/>
  <c r="E625" i="1"/>
  <c r="E626" i="1"/>
  <c r="E627" i="1"/>
  <c r="E628" i="1"/>
  <c r="E629" i="1"/>
  <c r="E630" i="1"/>
  <c r="E631" i="1"/>
  <c r="E632" i="1"/>
  <c r="E621" i="1"/>
  <c r="E620" i="1"/>
  <c r="E619" i="1"/>
  <c r="E618" i="1"/>
  <c r="E617" i="1"/>
  <c r="E616" i="1"/>
  <c r="E613" i="1"/>
  <c r="E614" i="1"/>
  <c r="E615" i="1"/>
  <c r="E612" i="1"/>
  <c r="E611" i="1"/>
  <c r="E610" i="1"/>
  <c r="E609" i="1"/>
  <c r="E607" i="1"/>
  <c r="E608" i="1"/>
  <c r="E606" i="1"/>
  <c r="E605" i="1"/>
  <c r="E604" i="1"/>
  <c r="E598" i="1"/>
  <c r="E599" i="1"/>
  <c r="E594" i="1"/>
  <c r="E593" i="1"/>
  <c r="E592" i="1"/>
  <c r="E579" i="1"/>
  <c r="E580" i="1"/>
  <c r="E581" i="1"/>
  <c r="E582" i="1"/>
  <c r="E583" i="1"/>
  <c r="E584" i="1"/>
  <c r="E585" i="1"/>
  <c r="E586" i="1"/>
  <c r="E578" i="1"/>
  <c r="E577" i="1"/>
  <c r="E576" i="1"/>
  <c r="E575" i="1"/>
  <c r="E564" i="1"/>
  <c r="E565" i="1"/>
  <c r="E566" i="1"/>
  <c r="E567" i="1"/>
  <c r="E568" i="1"/>
  <c r="E569" i="1"/>
  <c r="E570" i="1"/>
  <c r="E571" i="1"/>
  <c r="E572" i="1"/>
  <c r="E573" i="1"/>
  <c r="E574" i="1"/>
  <c r="E563" i="1"/>
  <c r="E562" i="1"/>
  <c r="E561" i="1"/>
  <c r="E560" i="1"/>
  <c r="E559" i="1"/>
  <c r="E558" i="1"/>
  <c r="E556" i="1"/>
  <c r="E557" i="1"/>
  <c r="E555" i="1"/>
  <c r="E554" i="1"/>
  <c r="E553" i="1"/>
  <c r="E549" i="1"/>
  <c r="E550" i="1"/>
  <c r="E551" i="1"/>
  <c r="E552" i="1"/>
  <c r="E548" i="1"/>
  <c r="E547" i="1"/>
  <c r="E546" i="1"/>
  <c r="E545" i="1"/>
  <c r="E544" i="1"/>
  <c r="E543" i="1"/>
  <c r="E541" i="1"/>
  <c r="E542" i="1"/>
  <c r="E540" i="1"/>
  <c r="E539" i="1"/>
  <c r="E538" i="1"/>
  <c r="E537" i="1"/>
  <c r="E536" i="1"/>
  <c r="E535" i="1"/>
  <c r="E534" i="1"/>
  <c r="E533" i="1"/>
  <c r="E532" i="1"/>
  <c r="E531" i="1"/>
  <c r="E530" i="1"/>
  <c r="E527" i="1"/>
  <c r="E528" i="1"/>
  <c r="E529" i="1"/>
  <c r="E526" i="1"/>
  <c r="E525" i="1"/>
  <c r="E524" i="1"/>
  <c r="E523" i="1"/>
  <c r="E515" i="1"/>
  <c r="E516" i="1"/>
  <c r="E517" i="1"/>
  <c r="E518" i="1"/>
  <c r="E519" i="1"/>
  <c r="E520" i="1"/>
  <c r="E521" i="1"/>
  <c r="E522" i="1"/>
  <c r="E514" i="1"/>
  <c r="E513" i="1"/>
  <c r="E512" i="1"/>
  <c r="E511" i="1"/>
  <c r="E506" i="1"/>
  <c r="E507" i="1"/>
  <c r="E508" i="1"/>
  <c r="E509" i="1"/>
  <c r="E510" i="1"/>
  <c r="E505" i="1"/>
  <c r="E504" i="1"/>
  <c r="E503" i="1"/>
  <c r="E502" i="1"/>
  <c r="E501" i="1"/>
  <c r="E500" i="1"/>
  <c r="E497" i="1"/>
  <c r="E498" i="1"/>
  <c r="E496" i="1"/>
  <c r="E495" i="1"/>
  <c r="E494" i="1"/>
  <c r="E493" i="1"/>
  <c r="E491" i="1"/>
  <c r="E492" i="1"/>
  <c r="E490" i="1"/>
  <c r="E489" i="1"/>
  <c r="E488" i="1"/>
  <c r="E479" i="1"/>
  <c r="E480" i="1"/>
  <c r="E481" i="1"/>
  <c r="E482" i="1"/>
  <c r="E483" i="1"/>
  <c r="E484" i="1"/>
  <c r="E485" i="1"/>
  <c r="E486" i="1"/>
  <c r="E487" i="1"/>
  <c r="E478" i="1"/>
  <c r="E477" i="1"/>
  <c r="E476" i="1"/>
  <c r="E475" i="1"/>
  <c r="E474" i="1"/>
  <c r="E473" i="1"/>
  <c r="E472" i="1"/>
  <c r="E469" i="1"/>
  <c r="E470" i="1"/>
  <c r="E471" i="1"/>
  <c r="E468" i="1"/>
  <c r="E467" i="1"/>
  <c r="E466" i="1"/>
  <c r="E465" i="1"/>
  <c r="E463" i="1"/>
  <c r="E464" i="1"/>
  <c r="E462" i="1"/>
  <c r="E461" i="1"/>
  <c r="E460" i="1"/>
  <c r="E451" i="1"/>
  <c r="E452" i="1"/>
  <c r="E453" i="1"/>
  <c r="E454" i="1"/>
  <c r="E455" i="1"/>
  <c r="E456" i="1"/>
  <c r="E457" i="1"/>
  <c r="E458" i="1"/>
  <c r="E459" i="1"/>
  <c r="E450" i="1"/>
  <c r="E449" i="1"/>
  <c r="E448" i="1"/>
  <c r="E447" i="1"/>
  <c r="E446" i="1"/>
  <c r="E445" i="1"/>
  <c r="E444" i="1"/>
  <c r="E443" i="1"/>
  <c r="E442" i="1"/>
  <c r="E440" i="1"/>
  <c r="E441" i="1"/>
  <c r="E439" i="1"/>
  <c r="E438" i="1"/>
  <c r="E437" i="1"/>
  <c r="E432" i="1"/>
  <c r="E433" i="1"/>
  <c r="E434" i="1"/>
  <c r="E435" i="1"/>
  <c r="E436" i="1"/>
  <c r="E431" i="1"/>
  <c r="E430" i="1"/>
  <c r="E429" i="1"/>
  <c r="E428" i="1"/>
  <c r="E427" i="1"/>
  <c r="E426" i="1"/>
  <c r="E424" i="1"/>
  <c r="E425" i="1"/>
  <c r="E423" i="1"/>
  <c r="E422" i="1"/>
  <c r="E421" i="1"/>
  <c r="E420" i="1"/>
  <c r="E418" i="1"/>
  <c r="E419" i="1"/>
  <c r="E417" i="1"/>
  <c r="E416" i="1"/>
  <c r="E415" i="1"/>
  <c r="E409" i="1"/>
  <c r="E405" i="1"/>
  <c r="E406" i="1"/>
  <c r="E407" i="1"/>
  <c r="E408" i="1"/>
  <c r="E404" i="1"/>
  <c r="E403" i="1"/>
  <c r="E402" i="1"/>
  <c r="E401" i="1"/>
  <c r="E400" i="1"/>
  <c r="E399" i="1"/>
  <c r="E397" i="1"/>
  <c r="E398" i="1"/>
  <c r="E396" i="1"/>
  <c r="E395" i="1"/>
  <c r="E394" i="1"/>
  <c r="E393" i="1"/>
  <c r="E385" i="1"/>
  <c r="E386" i="1"/>
  <c r="E384" i="1"/>
  <c r="E383" i="1"/>
  <c r="E382" i="1"/>
  <c r="E381" i="1"/>
  <c r="E379" i="1"/>
  <c r="E380" i="1"/>
  <c r="E378" i="1"/>
  <c r="E377" i="1"/>
  <c r="E376" i="1"/>
  <c r="E375" i="1"/>
  <c r="E373" i="1"/>
  <c r="E374" i="1"/>
  <c r="E372" i="1"/>
  <c r="E371" i="1"/>
  <c r="E370" i="1"/>
  <c r="E368" i="1"/>
  <c r="E369" i="1"/>
  <c r="E367" i="1"/>
  <c r="E366" i="1"/>
  <c r="E365" i="1"/>
  <c r="E364" i="1"/>
  <c r="E360" i="1"/>
  <c r="E361" i="1"/>
  <c r="E362" i="1"/>
  <c r="E363" i="1"/>
  <c r="E359" i="1"/>
  <c r="E358" i="1"/>
  <c r="E357" i="1"/>
  <c r="E356" i="1"/>
  <c r="E355" i="1"/>
  <c r="E354" i="1"/>
  <c r="E352" i="1"/>
  <c r="E353" i="1"/>
  <c r="E351" i="1"/>
  <c r="E350" i="1"/>
  <c r="E349" i="1"/>
  <c r="E347" i="1"/>
  <c r="E348" i="1"/>
  <c r="E346" i="1"/>
  <c r="E345" i="1"/>
  <c r="E344" i="1"/>
  <c r="E342" i="1"/>
  <c r="E343" i="1"/>
  <c r="E341" i="1"/>
  <c r="E340" i="1"/>
  <c r="E339" i="1"/>
  <c r="E338" i="1"/>
  <c r="E337" i="1"/>
  <c r="E336" i="1"/>
  <c r="E335" i="1"/>
  <c r="E334" i="1"/>
  <c r="E333" i="1"/>
  <c r="E332" i="1"/>
  <c r="E330" i="1"/>
  <c r="E331" i="1"/>
  <c r="E329" i="1"/>
  <c r="E328" i="1"/>
  <c r="E327" i="1"/>
  <c r="E326" i="1"/>
  <c r="E323" i="1"/>
  <c r="E324" i="1"/>
  <c r="E325" i="1"/>
  <c r="E322" i="1"/>
  <c r="E321" i="1"/>
  <c r="E319" i="1"/>
  <c r="E320" i="1"/>
  <c r="E318" i="1"/>
  <c r="E317" i="1"/>
  <c r="E316" i="1"/>
  <c r="E314" i="1"/>
  <c r="E315" i="1"/>
  <c r="E313" i="1"/>
  <c r="E312" i="1"/>
  <c r="E311" i="1"/>
  <c r="E310" i="1"/>
  <c r="E307" i="1"/>
  <c r="E308" i="1"/>
  <c r="E309" i="1"/>
  <c r="E302" i="1"/>
  <c r="E303" i="1"/>
  <c r="E304" i="1"/>
  <c r="E305" i="1"/>
  <c r="E306" i="1"/>
  <c r="E301" i="1"/>
  <c r="E300" i="1"/>
  <c r="E299" i="1"/>
  <c r="E298" i="1"/>
  <c r="E294" i="1"/>
  <c r="E295" i="1"/>
  <c r="E296" i="1"/>
  <c r="E297" i="1"/>
  <c r="E293" i="1"/>
  <c r="E292" i="1"/>
  <c r="E291" i="1"/>
  <c r="E290" i="1"/>
  <c r="E288" i="1"/>
  <c r="E289" i="1"/>
  <c r="E287" i="1"/>
  <c r="E286" i="1"/>
  <c r="E285" i="1"/>
  <c r="E284" i="1"/>
  <c r="E283" i="1"/>
  <c r="E282" i="1"/>
  <c r="E280" i="1"/>
  <c r="E281" i="1"/>
  <c r="E279" i="1"/>
  <c r="E278" i="1"/>
  <c r="E277" i="1"/>
  <c r="E275" i="1"/>
  <c r="E276" i="1"/>
  <c r="E274" i="1"/>
  <c r="E273" i="1"/>
  <c r="E272" i="1"/>
  <c r="E271" i="1"/>
  <c r="E264" i="1"/>
  <c r="E265" i="1"/>
  <c r="E263" i="1"/>
  <c r="E262" i="1"/>
  <c r="E261" i="1"/>
  <c r="E260" i="1"/>
  <c r="E256" i="1"/>
  <c r="E257" i="1"/>
  <c r="E258" i="1"/>
  <c r="E259" i="1"/>
  <c r="E255" i="1"/>
  <c r="E254" i="1"/>
  <c r="E253" i="1"/>
  <c r="E252" i="1"/>
  <c r="E251" i="1"/>
  <c r="E250" i="1"/>
  <c r="E246" i="1"/>
  <c r="E247" i="1"/>
  <c r="E245" i="1"/>
  <c r="E244" i="1"/>
  <c r="E243" i="1"/>
  <c r="E242" i="1"/>
  <c r="E241" i="1"/>
  <c r="E238" i="1"/>
  <c r="E237" i="1"/>
  <c r="E236" i="1"/>
  <c r="E230" i="1"/>
  <c r="E228" i="1"/>
  <c r="E229" i="1"/>
  <c r="E225" i="1"/>
  <c r="E224" i="1"/>
  <c r="E223" i="1"/>
  <c r="E217" i="1"/>
  <c r="E215" i="1"/>
  <c r="E216" i="1"/>
  <c r="E214" i="1"/>
  <c r="E213" i="1"/>
  <c r="E212" i="1"/>
  <c r="E211" i="1"/>
  <c r="E210" i="1"/>
  <c r="E209" i="1"/>
  <c r="E208" i="1"/>
  <c r="E207" i="1"/>
  <c r="E206" i="1"/>
  <c r="E205" i="1"/>
  <c r="E203" i="1"/>
  <c r="E204" i="1"/>
  <c r="E202" i="1"/>
  <c r="E201" i="1"/>
  <c r="E200" i="1"/>
  <c r="E199" i="1"/>
  <c r="E197" i="1"/>
  <c r="E198" i="1"/>
  <c r="E196" i="1"/>
  <c r="E195" i="1"/>
  <c r="E194" i="1"/>
  <c r="E193" i="1"/>
  <c r="E191" i="1"/>
  <c r="E192" i="1"/>
  <c r="E190" i="1"/>
  <c r="E189" i="1"/>
  <c r="E188" i="1"/>
  <c r="E186" i="1"/>
  <c r="E187" i="1"/>
  <c r="E185" i="1"/>
  <c r="E184" i="1"/>
  <c r="E180" i="1"/>
  <c r="E179" i="1"/>
  <c r="E178" i="1"/>
  <c r="E177" i="1"/>
  <c r="E176" i="1"/>
  <c r="E175" i="1"/>
  <c r="E174" i="1"/>
  <c r="E173" i="1"/>
  <c r="E172" i="1"/>
  <c r="E170" i="1"/>
  <c r="E171" i="1"/>
  <c r="E169" i="1"/>
  <c r="E168" i="1"/>
  <c r="E167" i="1"/>
  <c r="E158" i="1"/>
  <c r="E159" i="1"/>
  <c r="E160" i="1"/>
  <c r="E161" i="1"/>
  <c r="E157" i="1"/>
  <c r="E156" i="1"/>
  <c r="E155" i="1"/>
  <c r="E154" i="1"/>
  <c r="E152" i="1"/>
  <c r="E153" i="1"/>
  <c r="E151" i="1"/>
  <c r="E150" i="1"/>
  <c r="E149" i="1"/>
  <c r="E148" i="1"/>
  <c r="E147" i="1"/>
  <c r="E146" i="1"/>
  <c r="E143" i="1"/>
  <c r="E144" i="1"/>
  <c r="E145" i="1"/>
  <c r="E142" i="1"/>
  <c r="E141" i="1"/>
  <c r="E140" i="1"/>
  <c r="E139" i="1"/>
  <c r="E137" i="1"/>
  <c r="E138" i="1"/>
  <c r="E136" i="1"/>
  <c r="E135" i="1"/>
  <c r="E134" i="1"/>
  <c r="E125" i="1"/>
  <c r="E126" i="1"/>
  <c r="E127" i="1"/>
  <c r="E128" i="1"/>
  <c r="E129" i="1"/>
  <c r="E130" i="1"/>
  <c r="E131" i="1"/>
  <c r="E132" i="1"/>
  <c r="E133" i="1"/>
  <c r="E124" i="1"/>
  <c r="E123" i="1"/>
  <c r="E122" i="1"/>
  <c r="E121" i="1"/>
  <c r="E120" i="1"/>
  <c r="E119" i="1"/>
  <c r="E118" i="1"/>
  <c r="E107" i="1"/>
  <c r="E108" i="1"/>
  <c r="E109" i="1"/>
  <c r="E110" i="1"/>
  <c r="E111" i="1"/>
  <c r="E112" i="1"/>
  <c r="E106" i="1"/>
  <c r="E105" i="1"/>
  <c r="E104" i="1"/>
  <c r="E103" i="1"/>
  <c r="E102" i="1"/>
  <c r="E101" i="1"/>
  <c r="E99" i="1"/>
  <c r="E100" i="1"/>
  <c r="E98" i="1"/>
  <c r="E97" i="1"/>
  <c r="E96" i="1"/>
  <c r="E95" i="1"/>
  <c r="E93" i="1"/>
  <c r="E94" i="1"/>
  <c r="E92" i="1"/>
  <c r="E91" i="1"/>
  <c r="E90" i="1"/>
  <c r="E81" i="1"/>
  <c r="E82" i="1"/>
  <c r="E83" i="1"/>
  <c r="E84" i="1"/>
  <c r="E85" i="1"/>
  <c r="E86" i="1"/>
  <c r="E87" i="1"/>
  <c r="E88" i="1"/>
  <c r="E89" i="1"/>
  <c r="E80" i="1"/>
  <c r="E79" i="1"/>
  <c r="E78" i="1"/>
  <c r="E77" i="1"/>
  <c r="E76" i="1"/>
  <c r="E75" i="1"/>
  <c r="E74" i="1"/>
  <c r="E67" i="1"/>
  <c r="E68" i="1"/>
  <c r="E66" i="1"/>
  <c r="E65" i="1"/>
  <c r="E64" i="1"/>
  <c r="E63" i="1"/>
  <c r="E58" i="1"/>
  <c r="E59" i="1"/>
  <c r="E60" i="1"/>
  <c r="E57" i="1"/>
  <c r="E56" i="1"/>
  <c r="E55" i="1"/>
  <c r="E54" i="1"/>
  <c r="E51" i="1"/>
  <c r="E52" i="1"/>
  <c r="E53" i="1"/>
  <c r="E50" i="1"/>
  <c r="E49" i="1"/>
  <c r="E47" i="1"/>
  <c r="E48" i="1"/>
  <c r="E46" i="1"/>
  <c r="E45" i="1"/>
  <c r="E44" i="1"/>
  <c r="E43" i="1"/>
  <c r="E42" i="1"/>
  <c r="E41" i="1"/>
  <c r="E38" i="1"/>
  <c r="E39" i="1"/>
  <c r="E40" i="1"/>
  <c r="E37" i="1"/>
  <c r="E36" i="1"/>
  <c r="E35" i="1"/>
  <c r="E34" i="1"/>
  <c r="E32" i="1"/>
  <c r="E33" i="1"/>
  <c r="E31" i="1"/>
  <c r="E30" i="1"/>
  <c r="E29" i="1"/>
  <c r="E14" i="1"/>
  <c r="E13" i="1"/>
  <c r="E12" i="1"/>
  <c r="E11" i="1"/>
  <c r="E10" i="1"/>
  <c r="E9" i="1"/>
  <c r="E8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5" i="1"/>
  <c r="E126" i="2" l="1"/>
  <c r="E116" i="2"/>
  <c r="E98" i="2"/>
  <c r="E71" i="2"/>
  <c r="E67" i="2"/>
  <c r="E25" i="2"/>
  <c r="E26" i="2"/>
  <c r="E27" i="2"/>
  <c r="E31" i="2"/>
  <c r="E32" i="2"/>
  <c r="E33" i="2"/>
  <c r="E24" i="2"/>
  <c r="E41" i="2"/>
  <c r="E128" i="2"/>
  <c r="E129" i="2"/>
  <c r="E131" i="2"/>
  <c r="E132" i="2"/>
  <c r="E133" i="2"/>
  <c r="E134" i="2"/>
  <c r="E135" i="2"/>
  <c r="E127" i="2"/>
  <c r="E125" i="2"/>
  <c r="E118" i="2"/>
  <c r="E119" i="2"/>
  <c r="E120" i="2"/>
  <c r="E121" i="2"/>
  <c r="E122" i="2"/>
  <c r="E123" i="2"/>
  <c r="E124" i="2"/>
  <c r="E117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99" i="2"/>
  <c r="E88" i="2"/>
  <c r="E89" i="2"/>
  <c r="E90" i="2"/>
  <c r="E91" i="2"/>
  <c r="E92" i="2"/>
  <c r="E93" i="2"/>
  <c r="E94" i="2"/>
  <c r="E95" i="2"/>
  <c r="E96" i="2"/>
  <c r="E97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72" i="2"/>
  <c r="E69" i="2"/>
  <c r="E70" i="2"/>
  <c r="E68" i="2"/>
  <c r="E57" i="2"/>
  <c r="E58" i="2"/>
  <c r="E59" i="2"/>
  <c r="E60" i="2"/>
  <c r="E61" i="2"/>
  <c r="E62" i="2"/>
  <c r="E63" i="2"/>
  <c r="E64" i="2"/>
  <c r="E65" i="2"/>
  <c r="E66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42" i="2"/>
</calcChain>
</file>

<file path=xl/sharedStrings.xml><?xml version="1.0" encoding="utf-8"?>
<sst xmlns="http://schemas.openxmlformats.org/spreadsheetml/2006/main" count="1732" uniqueCount="346">
  <si>
    <t>BROJ</t>
  </si>
  <si>
    <t>KONTA</t>
  </si>
  <si>
    <t>Izvor  IZVOR  1.1. OPĆI PRIHODI I PRIMICI</t>
  </si>
  <si>
    <t>Prihodi poslovanja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</si>
  <si>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</si>
  <si>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</si>
  <si>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</si>
  <si>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</si>
  <si>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</si>
  <si>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</si>
  <si>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</si>
  <si>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od kamata na dane zajmove</t>
  </si>
  <si>
    <t>Prihodi od upravnih i administrativnih pristojbi, pristojbi po posebnim propisima i naknada</t>
  </si>
  <si>
    <t>Upravne i administrativne pristojbe</t>
  </si>
  <si>
    <t>Prihodi po posebnim propisima</t>
  </si>
  <si>
    <t>Prihodi od prodaje proizvoda i robe te pruženih usluga i prihodi od donacija</t>
  </si>
  <si>
    <t>Prihodi od prodaje proizvoda i robe te pruženih usluga</t>
  </si>
  <si>
    <t>Kazne, upravne mjere i ostali prihodi</t>
  </si>
  <si>
    <t>Ostali prihodi</t>
  </si>
  <si>
    <t>Primici od financijske imovine i zaduživanja</t>
  </si>
  <si>
    <t>Primljeni povrati glavnica danih zajmova i depozita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</si>
  <si>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</si>
  <si>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</si>
  <si>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kreditnim i ostalim financijskim institucijama izvan javnog</t>
  </si>
  <si>
    <t>Primici (povrati) glavnice zajmova danih trgovačkim društvima i obrtnicima izvan javnog sektora</t>
  </si>
  <si>
    <t>Primici od prodaje dionica i udjela u glavnici</t>
  </si>
  <si>
    <t>Primici od prodaje dionica i udjela u glavnici trgovačkih društava izvan javnog sektora</t>
  </si>
  <si>
    <t>Primici od zaduživanja</t>
  </si>
  <si>
    <t>Primljeni krediti i zajmovi od kreditnih i ostalih financijskih institucija u javnom sektoru</t>
  </si>
  <si>
    <t>Izvor  IZVOR  1.3. DECENTRALIZACIJA</t>
  </si>
  <si>
    <t>Pomoći iz inozemstva i od subjekata unutar općeg proračuna</t>
  </si>
  <si>
    <t>Pomoći izravnanja za decentralizirane funkcije</t>
  </si>
  <si>
    <t>Izvor  IZVOR  2.1. DONACIJE</t>
  </si>
  <si>
    <t>Donacije od pravnih i fizičkih osoba izvan općeg proračuna</t>
  </si>
  <si>
    <t>Izvor  IZVOR  3.1. VLASTITI PRIHODI</t>
  </si>
  <si>
    <t>Prihodi od prodaje nefinancijske imovine</t>
  </si>
  <si>
    <t>Prihodi od prodaje proizvedene dugotrajne imovine</t>
  </si>
  <si>
    <t>Prihodi od prodaje prijevoznih sredstava</t>
  </si>
  <si>
    <t>Izvor  IZVOR  4.3. POSEBNE NAMJENE</t>
  </si>
  <si>
    <t>Izvor  IZVOR  5.2. MINISTARSTVO</t>
  </si>
  <si>
    <t>Pomoći proračunu iz drugih proračuna</t>
  </si>
  <si>
    <t>Pomoći temeljem prijenosa EU sredstava</t>
  </si>
  <si>
    <t>Izvor  IZVOR  5.3. PROJEKTI EU</t>
  </si>
  <si>
    <t>Pomoći od međunarodnih organizacija te institucija i tijela EU</t>
  </si>
  <si>
    <t>Izvor  IZVOR  5.4. JLS</t>
  </si>
  <si>
    <t>Izvor  IZVOR  5.5. FOND</t>
  </si>
  <si>
    <t>Pomoći od izvanproračunskih korisnika</t>
  </si>
  <si>
    <t>Izvor  IZVOR  6.1. REFUNDACIJE</t>
  </si>
  <si>
    <t>Izvor  IZVOR  2.1.1 DONACIJA PK</t>
  </si>
  <si>
    <t>Izvor  IZVOR  3.1.1 VLASTITI PRIHODI PK</t>
  </si>
  <si>
    <t>Pomoći proračunskim korisnicima iz proračuna koji im nije nadležan</t>
  </si>
  <si>
    <t>Prihodi od prodaje građevinskih objekata</t>
  </si>
  <si>
    <t>Izvor  IZVOR  4.3.1 POSEBNE NAMJENE PK</t>
  </si>
  <si>
    <t>Izvor  IZVOR  5.2.1 MINISTARSTVO PK</t>
  </si>
  <si>
    <t>FUNKCIJSKA KLASIFIKACIJA  0540 ZAŠTITA BIORAZNOLIKOSTI I KRAJOLIKA</t>
  </si>
  <si>
    <t>Izvor  IZVOR  5.3.1 PROJEKT EU PK</t>
  </si>
  <si>
    <t>Izvor  IZVOR  5.4.1 JLS PK</t>
  </si>
  <si>
    <t>FUNKCIJSKA KLASIFIKACIJA  0912 OSNOVNO OBRAZOVANJE</t>
  </si>
  <si>
    <t>Izvor  IZVOR  5.5.1 FOND PK</t>
  </si>
  <si>
    <t>Izvor  IZVOR  5.6.1 HZZO PK</t>
  </si>
  <si>
    <t>Prihodi iz nadležnog proračuna i od HZZO-a temeljem ugovornih obveza</t>
  </si>
  <si>
    <t>Prihodi od HZZO-a na temelju ugovornih obveza</t>
  </si>
  <si>
    <t>Izvor  IZVOR  5.7.1 MINISTARSTVO PRIJENOS EU PK</t>
  </si>
  <si>
    <t>Izvor  IZVOR  5.8.1 HZZZ PK</t>
  </si>
  <si>
    <t>Izvor  IZVOR  7.1. PRIHODI OD PRODAJE NEFINANCIJSKE IMOVINE</t>
  </si>
  <si>
    <t>Izvor  IZVOR  7.1.1 PRIHODI OD PRODAJE NEFINANCIJSKE IMOVINE PK</t>
  </si>
  <si>
    <t>VRSTA RASHODA / IZDATAKA</t>
  </si>
  <si>
    <t>UKUPNO RASHODI / IZDACI</t>
  </si>
  <si>
    <t>RAZDJEL  001   UO URED ŽUPANA</t>
  </si>
  <si>
    <t>GLAVA  10   JAVNA UPRAVA I ADMINISTRACIJA</t>
  </si>
  <si>
    <t>Program 1000 JAVNA UPRAVA I ADMINISTRACIJA</t>
  </si>
  <si>
    <t>Aktivnost A102007 Javna uprava i admin.- ured župana</t>
  </si>
  <si>
    <t>FUNKCIJSKA KLASIFIKACIJA  0133 OSTALE OPĆE USLUGE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</si>
  <si>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</si>
  <si>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</si>
  <si>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</si>
  <si>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</si>
  <si>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</si>
  <si>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</si>
  <si>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</si>
  <si>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</si>
  <si>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</si>
  <si>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</si>
  <si>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Naknade građanima i kućanstvima na temelju osiguranja i druge naknade</t>
  </si>
  <si>
    <t>Ostale naknade građanima i kućanstvima iz proračuna</t>
  </si>
  <si>
    <t>Ostali rashodi</t>
  </si>
  <si>
    <t>Izvanredni rashodi</t>
  </si>
  <si>
    <t>Naknade troškova osobama izvan radnog odnosa</t>
  </si>
  <si>
    <t>Kapitalni projekt K104007 Infor. i oprema - ured župana</t>
  </si>
  <si>
    <t>Rashodi za nabavu nefinancijske imovine</t>
  </si>
  <si>
    <t>Rashodi za nabavu proizvedene dugotrajne imovine</t>
  </si>
  <si>
    <t>Postrojenja i oprema</t>
  </si>
  <si>
    <t>Prijevozna sredstva</t>
  </si>
  <si>
    <t>GLAVA  20   ODNOSI S JAVNOŠĆU , PROMOCIJA , REGIONALNA I MEĐUNARODNA SURADNJA</t>
  </si>
  <si>
    <t>Program 1001 ODNOSI  S JAVNOŠĆU, PROMOCIJA , REGIONALNA I MEĐUNARODNA SURADNJA</t>
  </si>
  <si>
    <t>Aktivnost A102000 Regionalna i međunarodna suradnja</t>
  </si>
  <si>
    <t>FUNKCIJSKA KLASIFIKACIJA  0111 IZVRŠNA  I ZAKONODAVNA TIJELA</t>
  </si>
  <si>
    <t>Aktivnost A102001 Informiranje javnosti i protokol</t>
  </si>
  <si>
    <t>Tekuće donacije</t>
  </si>
  <si>
    <t>Aktivnost A102002 Implementacija brend strategije Bajka na dlanu</t>
  </si>
  <si>
    <t>RAZDJEL  002   UO ZA POSLOVE ŽUPANIJSKE SKUPŠTINE</t>
  </si>
  <si>
    <t>Aktivnost A102003 Javna uprava i admin.- županijska Skupština</t>
  </si>
  <si>
    <t>Kapitalni projekt K104003 Infor. i oprema - županijska Skupština</t>
  </si>
  <si>
    <t>GLAVA  20   ŽUPANIJSKA SKUPŠTINA</t>
  </si>
  <si>
    <t>Program 1002 ŽUPANIJSKA SKUPŠTINA</t>
  </si>
  <si>
    <t>Aktivnost A102000 Predstavnička i izvršna tijela</t>
  </si>
  <si>
    <t>RAZDJEL  003   UO ZA GOSPODARS.,POLJOPRIVR.PROMET,KOM.INFRA. I EU FONDOVI</t>
  </si>
  <si>
    <t>Aktivnost A102002 Javna uprava i admin.- gospodarstvo, poljoprivreda, promet, kom.infra.</t>
  </si>
  <si>
    <t>Kapitalni projekt K104002 Infor. i oprema - gospodarstvo, poljoprivreda, promet</t>
  </si>
  <si>
    <t>GLAVA  20   GOSPODARSTVO</t>
  </si>
  <si>
    <t>Program 1000 POTICANJE RAZVOJA MALOG I SREDNJEG GOSPODARSTVA</t>
  </si>
  <si>
    <t>Aktivnost A102000 Sufinanciranje rada Zagorske razvojne agencije</t>
  </si>
  <si>
    <t>FUNKCIJSKA KLASIFIKACIJA  0490 EKONOMSKI POSLOVI KOJI NISU DRUGDJE SVRSTANI</t>
  </si>
  <si>
    <t>Subvencije</t>
  </si>
  <si>
    <t>Subvencije trgovačkim društvima u javnom sektoru</t>
  </si>
  <si>
    <t>Aktivnost A102001 Sajmovi i ostale promidžbene manifestacije</t>
  </si>
  <si>
    <t>Aktivnost A102003 Unapređenje konkurentnosti</t>
  </si>
  <si>
    <t>Izdaci za financijsku imovinu i otplate zajmova</t>
  </si>
  <si>
    <t>Izdaci za otplatu glavnice primljenih kredita i zajmova</t>
  </si>
  <si>
    <t>Otplata glavnice primljenih zajmova od drugih razina vlasti</t>
  </si>
  <si>
    <t>Financijski rashodi</t>
  </si>
  <si>
    <t>Ostali financijski rashodi</t>
  </si>
  <si>
    <t>Subvencije trgovačkim društvima, poljoprivrednicima i obrtnicima izvan javnog sektora</t>
  </si>
  <si>
    <t>Kapitalne pomoći</t>
  </si>
  <si>
    <t>Izdaci za dane zajmove i depozite</t>
  </si>
  <si>
    <t>Izdaci za dane zajmove trgovačkim društvima u javnom sektoru</t>
  </si>
  <si>
    <t>Aktivnost A102004 Energetska učinkovitost</t>
  </si>
  <si>
    <t>Aktivnost A102006 Županijska razvojna strategija</t>
  </si>
  <si>
    <t>Kapitalni projekt K104000 Poslovno tehnološki inkubator KZŽ</t>
  </si>
  <si>
    <t>Nematerijalna proizvedena imovina</t>
  </si>
  <si>
    <t>Kapitalni projekt K104001 Master plan javne rasvjete</t>
  </si>
  <si>
    <t>Kapitalne donacije</t>
  </si>
  <si>
    <t>Kapitalni projekt K104002 Energetski centar Bračak</t>
  </si>
  <si>
    <t>Rashodi za dodatna ulaganja na nefinancijskoj imovini</t>
  </si>
  <si>
    <t>Dodatna ulaganja na građevinskim objektima</t>
  </si>
  <si>
    <t>Kapitalni projekt K104003 Energetska obnova škola</t>
  </si>
  <si>
    <t>Program 1000 RAZVOJ TURIZMA KZŽ</t>
  </si>
  <si>
    <t>Aktivnost A102000 Turistička promidžba</t>
  </si>
  <si>
    <t>FUNKCIJSKA KLASIFIKACIJA  0473 TURIZAM</t>
  </si>
  <si>
    <t>Kapitalni projekt K104000 Regionalni centar izvrsnosti</t>
  </si>
  <si>
    <t>Tekući projekt T103000 Master plan turizma</t>
  </si>
  <si>
    <t>GLAVA  30   POLJOPRIVREDA</t>
  </si>
  <si>
    <t>Program 1000 RAZVOJ POLJOPRIVREDE</t>
  </si>
  <si>
    <t>Aktivnost A102000 Ruralni razvitak</t>
  </si>
  <si>
    <t>FUNKCIJSKA KLASIFIKACIJA  0421 POLJOPRIVREDA</t>
  </si>
  <si>
    <t>Aktivnost A102001 Tekući projekti u poljoprivredi</t>
  </si>
  <si>
    <t>Pomoći dane u inozemstvo i unutar općeg proračuna</t>
  </si>
  <si>
    <t>Pomoći unutar općeg proračuna</t>
  </si>
  <si>
    <t>Aktivnost A102002 Lovstvo,šumarstvo i konjogojstvo</t>
  </si>
  <si>
    <t>Aktivnost A102003 Tekuće donacije</t>
  </si>
  <si>
    <t>Aktivnost A102004 Otplata kredita</t>
  </si>
  <si>
    <t>Kamate za primljene kredite i zajmove</t>
  </si>
  <si>
    <t>Aktivnost A102005 Regresiranje kamata-kreditiranje proizvodnje</t>
  </si>
  <si>
    <t>FUNKCIJSKA KLASIFIKACIJA  0422 ŠUMARSTVO</t>
  </si>
  <si>
    <t>Aktivnost A102006 Regresiranje kamate - agroturizam</t>
  </si>
  <si>
    <t>Aktivnost A102008 Manifestacije i sajmovi</t>
  </si>
  <si>
    <t>GLAVA  40   PROMET</t>
  </si>
  <si>
    <t>Program 1000 POBOLJŠANJE PROMETNE INFRASTRUKTURE</t>
  </si>
  <si>
    <t>Aktivnost A102000 Pomoć za rekon., modernizaciju i izgradnju cesta</t>
  </si>
  <si>
    <t>FUNKCIJSKA KLASIFIKACIJA  0451 CESTOVNI PROMET</t>
  </si>
  <si>
    <t>Aktivnost A102002 Sufinanciranje javnog prijevoza</t>
  </si>
  <si>
    <t>Aktivnost A102003 Sufinanciranje rada Krap.zag. aerodroma</t>
  </si>
  <si>
    <t>FUNKCIJSKA KLASIFIKACIJA  0454 ZRAČNI PROMET</t>
  </si>
  <si>
    <t>Aktivnost A102004 Sufinanciranje integriranog prometa zagrebačkog područja-IPZP d.o.o.</t>
  </si>
  <si>
    <t>Kapitalni projekt K104000 Kapitalna ulaganja-Krap,zag,aerodorom</t>
  </si>
  <si>
    <t>Kapitalni projekt K104001 Kapitalna ulaganja IPZP d.o.o.</t>
  </si>
  <si>
    <t>GLAVA  50   KOMUNALNA INFRASTRUKTURA I VODOOPSKRBA</t>
  </si>
  <si>
    <t>Program 1001 POBOLJŠANJE KOMUNALNE  INFRASTRUKTURE I VODOOPSKRBE</t>
  </si>
  <si>
    <t>Aktivnost A102001 Pomoć za snaciju klizišta i sanac.šteta od elementarnih nepogoda</t>
  </si>
  <si>
    <t>FUNKCIJSKA KLASIFIKACIJA  0660 RASHODI VEZANI ZA STANOVANJE I KOM. POGODNOSTI KOJI NISU DRUGDJE SVRSTANI</t>
  </si>
  <si>
    <t>Kazne, penali i naknade štete</t>
  </si>
  <si>
    <t>Aktivnost A102002 Pomoći za uređenje prometne i komunalne infrastrukture</t>
  </si>
  <si>
    <t>Kapitalni projekt K104000 Vodoopskrba i odvodnja</t>
  </si>
  <si>
    <t>FUNKCIJSKA KLASIFIKACIJA  0630 OPSKRBA VODOM</t>
  </si>
  <si>
    <t>GLAVA  60   EU FONDOVI</t>
  </si>
  <si>
    <t>Program 1000 EU FONDOVI</t>
  </si>
  <si>
    <t>Aktivnost A102000 EU projekti</t>
  </si>
  <si>
    <t>RAZDJEL  004   UO ZA FINANCIJE, PRORAČUN I JAVNU NABAVU</t>
  </si>
  <si>
    <t>Aktivnost A102001 Javna uprava i admin.- proračun  i financije</t>
  </si>
  <si>
    <t>Kapitalni projekt K104001 Infor. i oprema - proračun i financije</t>
  </si>
  <si>
    <t>RAZDJEL  005   UO ZA  PROSTORNO UREĐENJE, GRADNJU I ZAŠTITU OKOLIŠA</t>
  </si>
  <si>
    <t>Aktivnost A102004 Javna uprava i admin.-  zaštita okoliša i graditeljstvo</t>
  </si>
  <si>
    <t>Kapitalni projekt K104004 Infor. i oprema - zaštita okoliša i graditeljstvo</t>
  </si>
  <si>
    <t>GLAVA  20   ZAŠTITA OKOLIŠA</t>
  </si>
  <si>
    <t>Program 1000 ZAŠTITA OKOLIŠA I GOSPODARENJE OTPADOM</t>
  </si>
  <si>
    <t>Aktivnost A102000 Zaštita okoliša</t>
  </si>
  <si>
    <t>FUNKCIJSKA KLASIFIKACIJA  0560 POSLOVI I USLUGE ZAŠTITE OKOLIŠA KOJI NISU DRUGDJE SVRSTANI</t>
  </si>
  <si>
    <t>Aktivnost A102001 Gospodarenje otpadom</t>
  </si>
  <si>
    <t>FUNKCIJSKA KLASIFIKACIJA  0510 GOSPODARENJE OTPADOM</t>
  </si>
  <si>
    <t>Kapitalni projekt K104001 Projekt eEnviPer</t>
  </si>
  <si>
    <t>GLAVA  30   PROSTORNO UREĐENJE I GRADNJA</t>
  </si>
  <si>
    <t>Program 1000 PROSTORNO UREĐENJE I GRADNJA</t>
  </si>
  <si>
    <t>Tekući projekt T103000 Prostorne podloge i katastar nekretnina</t>
  </si>
  <si>
    <t>FUNKCIJSKA KLASIFIKACIJA  0443 GRAĐEVINARSTVO</t>
  </si>
  <si>
    <t>GLAVA  40   ZAVOD ZA PROSTORNO UREĐENJE KZŽ - PROR.KORISNIK</t>
  </si>
  <si>
    <t>Program 1000 PROSTORNO UREĐENJE KZŽ - ZAVOD</t>
  </si>
  <si>
    <t>Aktivnost A102000 Prostorno uređenje KZŽ - Zavod</t>
  </si>
  <si>
    <t>Aktivnost A102001 Ostali rashodi - Zavod</t>
  </si>
  <si>
    <t>Kapitalni projekt K104000 Nabava opreme-zavod</t>
  </si>
  <si>
    <t>GLAVA  50   JAV.US.ZA UPRAV.ZAŠ.PRIR.VRIJED.NA POD.KZŽ - PROR.KORISNIK</t>
  </si>
  <si>
    <t>Program 1000 PROGRAM ZAŠTITE PRIRODNIH VRIJED.NA PODR. KZŽ - J.U.</t>
  </si>
  <si>
    <t>Aktivnost A102000 Upravlj.zaš. prir.vrijed.na pod.KZŽ - JU</t>
  </si>
  <si>
    <t>Aktivnost A102001 Ostali rashodi - Javna ustanova</t>
  </si>
  <si>
    <t>Kapitalni projekt K104001 Nabava opreme</t>
  </si>
  <si>
    <t>Kapitalni projekt K104002 Uređenje Centra za prirodu Zagorje</t>
  </si>
  <si>
    <t>Kapitalni projekt K104003 Projekt Enjoy Heritage</t>
  </si>
  <si>
    <t>Kapitalni projekt K104004 Projekt "Ulaganje u prirodnu baštinu"</t>
  </si>
  <si>
    <t>RAZDJEL  006   UO ZA ZDRAVSTVO, SOC.SKRB, UDRUGE I MLADE</t>
  </si>
  <si>
    <t>Aktivnost A102005 Javna uprava i admin.- zdravstvo, socijala, udruge</t>
  </si>
  <si>
    <t>Kapitalni projekt K104005 Infor. i oprema - zdravstvo, socijala, udruge</t>
  </si>
  <si>
    <t>GLAVA  20   ZDRAVSTVO</t>
  </si>
  <si>
    <t>Program 1000 ZDRAVSTVENA ZAŠTITA - ZAKONSKI STANDARD</t>
  </si>
  <si>
    <t>Kapitalni projekt K104000 Izgradnja,investicije, ulaganje i opremanje zdrav. ustanova</t>
  </si>
  <si>
    <t>Otplata glavnice primljenih kredita i zajmova od kreditnih i ostalih financijskih institucija u javn</t>
  </si>
  <si>
    <t>FUNKCIJSKA KLASIFIKACIJA  0760 POSLOVI I USLUGE ZDRAVSTVA KOJI NISU DRUGDJE SVRSTANI</t>
  </si>
  <si>
    <t>Program 1001 ZDRAVSTVENA ZAŠTITA - IZNAD STANDARDA</t>
  </si>
  <si>
    <t>Program 1002 ZDRAVSTVENA ZAŠTITA - USLUGE PREVENCIJE I EDUKACIJE</t>
  </si>
  <si>
    <t>Aktivnost A102000 Zdravstvene usluge prevencije i edukacije</t>
  </si>
  <si>
    <t>Program 1003 ZDRAVSTVENA ZAŠTITA - REDOVNA DJELATNOST</t>
  </si>
  <si>
    <t>Aktivnost A102000 Redovni poslovi zdravstvene zaštite</t>
  </si>
  <si>
    <t>Izdaci za dane zajmove kreditnim i ostalim financijskim institucijama izvan javnog sektora</t>
  </si>
  <si>
    <t>Otplata glavnice primljenih zajmova od trgovačkih društava i obrtnika izvan javnog sektora</t>
  </si>
  <si>
    <t>Rashodi za nabavu neproizvedene dugotrajne imovine</t>
  </si>
  <si>
    <t>Materijalna imovina - prirodna bogatstva</t>
  </si>
  <si>
    <t>Nematerijalna imovina</t>
  </si>
  <si>
    <t>Građevinski objekti</t>
  </si>
  <si>
    <t>Dodatna ulaganja na prijevoznim sredstvima</t>
  </si>
  <si>
    <t>Otplata glavnice primljenih zajmova od trgovačkih društava u javnom sektoru</t>
  </si>
  <si>
    <t>Knjige, umjetnička djela i ostale izložbene vrijednosti</t>
  </si>
  <si>
    <t>GLAVA  30   SOCIJALNA SKRB</t>
  </si>
  <si>
    <t>Program 1000 SOCIJALNA ZAŠTITA - ZAKONSKI STANDARD</t>
  </si>
  <si>
    <t>Aktivnost A102000 CZSS zakonski standard</t>
  </si>
  <si>
    <t>FUNKCIJSKA KLASIFIKACIJA  1090 AKTIVNOSTI SOCIJALNE ZAŠTITE KOJE NISU DRUGDJE SVRSTANE</t>
  </si>
  <si>
    <t>Aktivnost A102001 Pomoć kućanstvima, ogrijev- zakonski standard</t>
  </si>
  <si>
    <t>Program 1001 SOCIJALNA ZAŠTITA - IZNAD STANDARDA</t>
  </si>
  <si>
    <t>Aktivnost A102000 Pomoć obiteljima i samcima</t>
  </si>
  <si>
    <t>GLAVA  40   UDRUGE I MLADI</t>
  </si>
  <si>
    <t>Program 1001 FINANCIRANJE UDRUGA</t>
  </si>
  <si>
    <t>Aktivnost A102000 Donacije mladim i udrugama</t>
  </si>
  <si>
    <t>FUNKCIJSKA KLASIFIKACIJA  0860 "RASHODI ZA REKREACIJU, KULTURU I RELIGIJU KOJI NISU DRUGDJE SVRSTANI"</t>
  </si>
  <si>
    <t>Tekući projekt T103000 Županijski program djelovanja za mlade</t>
  </si>
  <si>
    <t>RAZDJEL  007   UO ZA OBRAZOVANJE, KULTURU, ŠPORT I TEHNI.KULTURU</t>
  </si>
  <si>
    <t>Aktivnost A102006 Javna uprava i admin.- obrazovanje, kultura, šport, religija</t>
  </si>
  <si>
    <t>Kapitalni projekt K104006 Infor. i oprema - obrazovanje, kultura</t>
  </si>
  <si>
    <t>GLAVA  20   OBRAZOVANJE</t>
  </si>
  <si>
    <t>Program 1000 OSNOVNO OBRAZOVANJE - ZAKONSKI STANDARD</t>
  </si>
  <si>
    <t>Aktivnost A102000 Redovni poslovi ustanova osnovnog obrazovanje</t>
  </si>
  <si>
    <t>Kapitalni projekt K104000 Izgradnja,dogradnja i adaptacija - OŠ</t>
  </si>
  <si>
    <t>Dodatna ulaganja za ostalu nefinancijsku imovinu</t>
  </si>
  <si>
    <t>Tekući projekt T103000 Oprema,informat.,nabava pomagala - OŠ</t>
  </si>
  <si>
    <t>Program 1001 SREDNJEŠKOLSKO OBRAZOVANJE - ZAKONSKI STANDARD</t>
  </si>
  <si>
    <t>Aktivnost A102000 Redovni poslovi ustanova sredneškolskog obrazovanja SŠ</t>
  </si>
  <si>
    <t>FUNKCIJSKA KLASIFIKACIJA  0922 VIŠE SREDNJOŠKOLSKO OBRAZOVANJE</t>
  </si>
  <si>
    <t>Kapitalni projekt K104000 Izgradnja,dogradnja i adaptacija SŠ</t>
  </si>
  <si>
    <t>Tekući projekt T103000 Oprema,informat.,nabava pomagala - SŠ</t>
  </si>
  <si>
    <t>Program 1002 UČENIČKI DOM  - ZAKONSKI STANDARD</t>
  </si>
  <si>
    <t>Aktivnost A102000 Redovni poslovi učeničkog doma</t>
  </si>
  <si>
    <t>Program 1003 DOPUNSKI NASTAVNI I VANNASTAVNI PROGRAM ŠKOLA I OBRAZ. INSTIT.</t>
  </si>
  <si>
    <t>Aktivnost A102000 Dopunski nastavni i vannastavni program škola i obrazovnih instit.</t>
  </si>
  <si>
    <t>Izdaci za dane zajmove neprofitnim organizacijama, građanima i kućanstvima</t>
  </si>
  <si>
    <t>FUNKCIJSKA KLASIFIKACIJA  0980 USLUGE OBRAZOVANJA KOJE NISU DRUGDJE SVRSTANE</t>
  </si>
  <si>
    <t>Aktivnost A102001 Financiranje - ostali rashodi OŠ</t>
  </si>
  <si>
    <t>Aktivnost A102002 Financiranje -  ostali rashodi SŠ</t>
  </si>
  <si>
    <t>FUNKCIJSKA KLASIFIKACIJA  0921 NIŽE SREDNJOŠKOLSKO OBRAZOVANJE</t>
  </si>
  <si>
    <t>Višegodišnji nasadi i osnovno stado</t>
  </si>
  <si>
    <t>Aktivnost A102003 Financiranje - ostali rashodi -UD</t>
  </si>
  <si>
    <t>Aktivnost A102004 Sufinanciranje predškolskog odgoja - OŠ Krap.T.</t>
  </si>
  <si>
    <t>FUNKCIJSKA KLASIFIKACIJA  0911 PREDŠKOLSKO OBRAZOVANJE</t>
  </si>
  <si>
    <t>Kapitalni projekt K104001 Ulaganja u visokoškolsko obrazovanje</t>
  </si>
  <si>
    <t>Kapitalni projekt K104002 Rekonstrukcija unutarnje rasvjete u OŠ</t>
  </si>
  <si>
    <t>Kapitalni projekt K104003 Sanacija školskih objekata u Desiniću i G.Šemnici</t>
  </si>
  <si>
    <t>Kapitalni projekt K104004 Kupnja zemljišta za SŠ Bedekovčina</t>
  </si>
  <si>
    <t>Kapitalni projekt K104005 Uređenje rampe za invalide  u PŠ Kraljevec na Sutli</t>
  </si>
  <si>
    <t>Tekući projekt T103000 Dopunska sred. za materijalne rashode i opremu škola</t>
  </si>
  <si>
    <t>Tekući projekt T103002 Projekt Baltazar 2</t>
  </si>
  <si>
    <t>Tekući projekt T103003 Projekt  Baltazar 3</t>
  </si>
  <si>
    <t>Tekući projekt T103004 Zalogajček</t>
  </si>
  <si>
    <t>GLAVA  30   KULTURA,ŠPORT I TEHNIČKA KULTURA</t>
  </si>
  <si>
    <t>Program 1000 UJEDNAČAVNJE, POTICANJE I PROMICANJE KULTURE</t>
  </si>
  <si>
    <t>Aktivnost A102000 Suf.izdavačke djelat. i elektr. medija</t>
  </si>
  <si>
    <t>FUNKCIJSKA KLASIFIKACIJA  0830 SLUŽBE EMITIRANJA I IZDAVANJA</t>
  </si>
  <si>
    <t>Aktivnost A102001 Program kulturnog razvitka</t>
  </si>
  <si>
    <t>FUNKCIJSKA KLASIFIKACIJA  0820 SLUŽBE KULTURE</t>
  </si>
  <si>
    <t>Aktivnost A102002 Program tehničke kulture i športa</t>
  </si>
  <si>
    <t>FUNKCIJSKA KLASIFIKACIJA  0810 SLUŽBE REKREACIJE I SPORTA</t>
  </si>
  <si>
    <t>Kapitalni projekt K104000 Zaštita spomenika kulture</t>
  </si>
  <si>
    <t>RAZDJEL  008   UO ZA OPĆE I ZAJEDNIČKE POSLOVE</t>
  </si>
  <si>
    <t>Aktivnost A102008 Javna uprava i admin.- zajedničke službe</t>
  </si>
  <si>
    <t>Kapitalni projekt K104008 Infor. i oprema - zajedničke službe</t>
  </si>
  <si>
    <t>GLAVA  20   PROTUPOŽARNA, CIVILNA ZAŠTITA,JAVNI RED I SIGURNOST</t>
  </si>
  <si>
    <t>Program 1000 PROTUPOŽARNA I CIVILNA ZAŠTITA</t>
  </si>
  <si>
    <t>Aktivnost A102000 Protupožarna i civilna zaštita</t>
  </si>
  <si>
    <t>FUNKCIJSKA KLASIFIKACIJA  0320 USLUGE PROTUPOŽARNE ZAŠTITE</t>
  </si>
  <si>
    <t>RAZDJEL  009   SLUŽBA ZA UNUTARNJU REVIZIJU</t>
  </si>
  <si>
    <t>Aktivnost A102009 Jav.uprava i administracija - Revizija</t>
  </si>
  <si>
    <t>Kapitalni projekt K104009 Inf. oprema - Revizija</t>
  </si>
  <si>
    <t>II.POSEBNI DIO</t>
  </si>
  <si>
    <t>Članak 3.</t>
  </si>
  <si>
    <t>Rashodi i izdaci po programima i proračunskim klasifikacijama za 2016. god. raspoređuju se :</t>
  </si>
  <si>
    <t>Članak 4.</t>
  </si>
  <si>
    <t xml:space="preserve">PREDSJEDNICA </t>
  </si>
  <si>
    <t>ŽUPANIJSKE SKUPŠTINE</t>
  </si>
  <si>
    <t>Vlasta Hubicki dr.vet.med.</t>
  </si>
  <si>
    <t>Dostaviti:</t>
  </si>
  <si>
    <t>1. Upravni odjel za financije,proračun i javnu nabavu</t>
  </si>
  <si>
    <t>3. Službeni glasnik, za objavu</t>
  </si>
  <si>
    <t>4. Ured državne uprave u KZŽ, n/p predstojnice</t>
  </si>
  <si>
    <t>5. Župan,</t>
  </si>
  <si>
    <t>6. Za zbirku isprava,</t>
  </si>
  <si>
    <t>7. Za prilog zapisniku,</t>
  </si>
  <si>
    <t>8. Pismohrana</t>
  </si>
  <si>
    <t>INDEKS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</si>
  <si>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</si>
  <si>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</si>
  <si>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</si>
  <si>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</si>
  <si>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</si>
  <si>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</si>
  <si>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</si>
  <si>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</si>
  <si>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</si>
  <si>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</si>
  <si>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</si>
  <si>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>VRSTA PRIHODA / RASHODA</t>
  </si>
  <si>
    <t>REPUBLIKA HRVATSKA</t>
  </si>
  <si>
    <t>KRAPINSKO ZAGORSKA ŽUPANIJA</t>
  </si>
  <si>
    <t>ŽUPANIJSKA SKUPŠTINA</t>
  </si>
  <si>
    <t>II.IZMJENU PRORAČUNA KRAPINSKO - ZAGORSKE ŽUPANIJE</t>
  </si>
  <si>
    <t>ZA 2016. GODINU</t>
  </si>
  <si>
    <t>I. OPĆI DIO</t>
  </si>
  <si>
    <t>Članak 1.</t>
  </si>
  <si>
    <t>II.izmjena Proračuna Krapinsko - zagorske županije za 2016. godinu ( u daljnjem tekstu: II izmjena proračuna) sastoji se od:</t>
  </si>
  <si>
    <t>PLAN 2016</t>
  </si>
  <si>
    <t>II IZMJENA 2016</t>
  </si>
  <si>
    <t>PLAN</t>
  </si>
  <si>
    <t>II IZMJENA</t>
  </si>
  <si>
    <t>INDEX</t>
  </si>
  <si>
    <t xml:space="preserve">    VIŠAK ZA POKRIĆE MANJKA</t>
  </si>
  <si>
    <t>Temeljem članka 39. Zakona o proračunu ("Narodne novine" br 87/08, 136/12 i 15/15) i članka 17. Statuta Krapinsko - zagorske</t>
  </si>
  <si>
    <t xml:space="preserve">županije ("Službeni glasnik Krapinsko - zagorske županije", broj 13/01, 5/06, 14/09, 11/13 i 26/13 - pročišćeni tekst,                        </t>
  </si>
  <si>
    <t>2. Ministarstvo financija, Zagreb, Katančićeva 5,</t>
  </si>
  <si>
    <t>Klasa: 400-01/16-01/74</t>
  </si>
  <si>
    <t>Krapina, 13.12.2016.</t>
  </si>
  <si>
    <r>
      <rPr>
        <b/>
        <sz val="11"/>
        <color theme="1"/>
        <rFont val="Calibri"/>
        <family val="2"/>
        <charset val="238"/>
        <scheme val="minor"/>
      </rPr>
      <t xml:space="preserve">Županijska skupština Krapinsko - zagorske županije </t>
    </r>
    <r>
      <rPr>
        <sz val="11"/>
        <color theme="1"/>
        <rFont val="Calibri"/>
        <family val="2"/>
        <charset val="238"/>
        <scheme val="minor"/>
      </rPr>
      <t>na 22. sjednici održanoj 13. prosinca 2016. godine donijela je:</t>
    </r>
  </si>
  <si>
    <t>Urbroj: 2140/1-01-16-3</t>
  </si>
  <si>
    <t>Ova II.izmjena Proračuna Krapinsko-zagorske županije stupa na snagu dan nakon objave u "Službenom glasniku Krapinsko - zagorske županije"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</si>
</sst>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2" fillId="5" borderId="0" xfId="0" applyFont="1" applyFill="1"/>
    <xf numFmtId="4" fontId="2" fillId="5" borderId="0" xfId="0" applyNumberFormat="1" applyFont="1" applyFill="1"/>
    <xf numFmtId="0" fontId="1" fillId="6" borderId="0" xfId="0" applyFont="1" applyFill="1"/>
    <xf numFmtId="4" fontId="1" fillId="6" borderId="0" xfId="0" applyNumberFormat="1" applyFont="1" applyFill="1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7" borderId="0" xfId="0" applyFont="1" applyFill="1"/>
    <xf numFmtId="4" fontId="1" fillId="7" borderId="0" xfId="0" applyNumberFormat="1" applyFont="1" applyFill="1"/>
    <xf numFmtId="0" fontId="2" fillId="8" borderId="0" xfId="0" applyFont="1" applyFill="1"/>
    <xf numFmtId="4" fontId="2" fillId="8" borderId="0" xfId="0" applyNumberFormat="1" applyFont="1" applyFill="1"/>
    <xf numFmtId="0" fontId="2" fillId="9" borderId="0" xfId="0" applyFont="1" applyFill="1"/>
    <xf numFmtId="4" fontId="2" fillId="9" borderId="0" xfId="0" applyNumberFormat="1" applyFont="1" applyFill="1"/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0" fillId="0" borderId="0" xfId="0" applyAlignment="1">
      <alignment horizontal="left"/>
    </xf>
    <xf numFmtId="0" fontId="0" fillId="0" borderId="0" xfId="0" applyFont="1"/>
    <xf numFmtId="0" fontId="1" fillId="2" borderId="0" xfId="0" applyFont="1" applyFill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2" fillId="3" borderId="0" xfId="0" applyNumberFormat="1" applyFont="1" applyFill="1"/>
    <xf numFmtId="1" fontId="2" fillId="4" borderId="0" xfId="0" applyNumberFormat="1" applyFont="1" applyFill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1" fontId="2" fillId="4" borderId="0" xfId="0" applyNumberFormat="1" applyFont="1" applyFill="1"/>
    <xf numFmtId="1" fontId="2" fillId="8" borderId="0" xfId="0" applyNumberFormat="1" applyFont="1" applyFill="1"/>
    <xf numFmtId="1" fontId="2" fillId="9" borderId="0" xfId="0" applyNumberFormat="1" applyFont="1" applyFill="1"/>
    <xf numFmtId="1" fontId="0" fillId="6" borderId="0" xfId="0" applyNumberFormat="1" applyFill="1"/>
    <xf numFmtId="1" fontId="0" fillId="10" borderId="0" xfId="0" applyNumberFormat="1" applyFill="1"/>
    <xf numFmtId="1" fontId="0" fillId="0" borderId="0" xfId="0" applyNumberFormat="1" applyAlignment="1">
      <alignment wrapText="1"/>
    </xf>
    <xf numFmtId="1" fontId="1" fillId="6" borderId="0" xfId="0" applyNumberFormat="1" applyFont="1" applyFill="1" applyAlignment="1">
      <alignment wrapText="1"/>
    </xf>
    <xf numFmtId="1" fontId="1" fillId="10" borderId="0" xfId="0" applyNumberFormat="1" applyFont="1" applyFill="1" applyAlignment="1">
      <alignment wrapText="1"/>
    </xf>
    <xf numFmtId="0" fontId="1" fillId="0" borderId="1" xfId="0" applyFont="1" applyBorder="1"/>
    <xf numFmtId="0" fontId="1" fillId="0" borderId="2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" fontId="0" fillId="0" borderId="10" xfId="0" applyNumberFormat="1" applyBorder="1"/>
    <xf numFmtId="1" fontId="1" fillId="0" borderId="11" xfId="0" applyNumberFormat="1" applyFont="1" applyBorder="1"/>
    <xf numFmtId="1" fontId="1" fillId="0" borderId="12" xfId="0" applyNumberFormat="1" applyFont="1" applyBorder="1"/>
    <xf numFmtId="4" fontId="1" fillId="0" borderId="2" xfId="0" applyNumberFormat="1" applyFont="1" applyBorder="1"/>
    <xf numFmtId="1" fontId="0" fillId="0" borderId="3" xfId="0" applyNumberFormat="1" applyBorder="1"/>
    <xf numFmtId="0" fontId="0" fillId="0" borderId="13" xfId="0" applyBorder="1"/>
    <xf numFmtId="1" fontId="0" fillId="0" borderId="13" xfId="0" applyNumberFormat="1" applyBorder="1"/>
    <xf numFmtId="4" fontId="1" fillId="0" borderId="16" xfId="0" applyNumberFormat="1" applyFont="1" applyBorder="1"/>
    <xf numFmtId="1" fontId="0" fillId="0" borderId="16" xfId="0" applyNumberFormat="1" applyBorder="1"/>
    <xf numFmtId="1" fontId="0" fillId="0" borderId="12" xfId="0" applyNumberFormat="1" applyBorder="1"/>
    <xf numFmtId="0" fontId="0" fillId="0" borderId="0" xfId="0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abSelected="1" view="pageLayout" workbookViewId="0">
      <selection activeCell="A16" sqref="A16:E16"/>
    </sheetView>
  </sheetViews>
  <sheetFormatPr defaultRowHeight="15" x14ac:dyDescent="0.25"/>
  <cols>
    <col min="2" max="2" width="55.7109375" customWidth="1"/>
    <col min="3" max="4" width="15.7109375" customWidth="1"/>
    <col min="5" max="5" width="14" style="31" customWidth="1"/>
  </cols>
  <sheetData>
    <row r="1" spans="1:5" s="27" customFormat="1" x14ac:dyDescent="0.25">
      <c r="A1" s="68" t="s">
        <v>324</v>
      </c>
      <c r="B1" s="68"/>
      <c r="E1" s="30"/>
    </row>
    <row r="2" spans="1:5" s="27" customFormat="1" x14ac:dyDescent="0.25">
      <c r="A2" s="68" t="s">
        <v>325</v>
      </c>
      <c r="B2" s="68"/>
      <c r="E2" s="30"/>
    </row>
    <row r="3" spans="1:5" s="27" customFormat="1" x14ac:dyDescent="0.25">
      <c r="A3" s="68" t="s">
        <v>326</v>
      </c>
      <c r="B3" s="68"/>
      <c r="E3" s="30"/>
    </row>
    <row r="5" spans="1:5" x14ac:dyDescent="0.25">
      <c r="A5" s="68" t="s">
        <v>341</v>
      </c>
      <c r="B5" s="68"/>
    </row>
    <row r="6" spans="1:5" x14ac:dyDescent="0.25">
      <c r="A6" s="68" t="s">
        <v>344</v>
      </c>
      <c r="B6" s="68"/>
    </row>
    <row r="7" spans="1:5" x14ac:dyDescent="0.25">
      <c r="A7" s="68" t="s">
        <v>342</v>
      </c>
      <c r="B7" s="68"/>
    </row>
    <row r="8" spans="1:5" ht="15" customHeight="1" x14ac:dyDescent="0.25">
      <c r="A8" s="1"/>
    </row>
    <row r="9" spans="1:5" s="28" customFormat="1" ht="15" customHeight="1" x14ac:dyDescent="0.25">
      <c r="A9" s="74" t="s">
        <v>338</v>
      </c>
      <c r="B9" s="74"/>
      <c r="C9" s="74"/>
      <c r="D9" s="74"/>
      <c r="E9" s="74"/>
    </row>
    <row r="10" spans="1:5" s="28" customFormat="1" ht="15" customHeight="1" x14ac:dyDescent="0.25">
      <c r="A10" s="74" t="s">
        <v>339</v>
      </c>
      <c r="B10" s="74"/>
      <c r="C10" s="74"/>
      <c r="D10" s="74"/>
      <c r="E10" s="74"/>
    </row>
    <row r="11" spans="1:5" s="28" customFormat="1" ht="15" customHeight="1" x14ac:dyDescent="0.25">
      <c r="A11" s="68" t="s">
        <v>343</v>
      </c>
      <c r="B11" s="74"/>
      <c r="C11" s="74"/>
      <c r="D11" s="74"/>
      <c r="E11" s="74"/>
    </row>
    <row r="12" spans="1:5" ht="15" customHeight="1" x14ac:dyDescent="0.25"/>
    <row r="13" spans="1:5" ht="15" customHeight="1" x14ac:dyDescent="0.25">
      <c r="A13" s="73" t="s">
        <v>327</v>
      </c>
      <c r="B13" s="73"/>
      <c r="C13" s="73"/>
      <c r="D13" s="73"/>
      <c r="E13" s="73"/>
    </row>
    <row r="14" spans="1:5" ht="15" customHeight="1" x14ac:dyDescent="0.25">
      <c r="A14" s="73" t="s">
        <v>328</v>
      </c>
      <c r="B14" s="73"/>
      <c r="C14" s="73"/>
      <c r="D14" s="73"/>
      <c r="E14" s="73"/>
    </row>
    <row r="15" spans="1:5" ht="15" customHeight="1" x14ac:dyDescent="0.25">
      <c r="A15" s="23"/>
      <c r="B15" s="23"/>
      <c r="C15" s="23"/>
      <c r="D15" s="23"/>
      <c r="E15" s="32"/>
    </row>
    <row r="16" spans="1:5" ht="15" customHeight="1" x14ac:dyDescent="0.25">
      <c r="A16" s="76" t="s">
        <v>329</v>
      </c>
      <c r="B16" s="76"/>
      <c r="C16" s="76"/>
      <c r="D16" s="76"/>
      <c r="E16" s="76"/>
    </row>
    <row r="17" spans="1:5" ht="15" customHeight="1" x14ac:dyDescent="0.25">
      <c r="A17" s="73"/>
      <c r="B17" s="73"/>
      <c r="C17" s="73"/>
      <c r="D17" s="73"/>
      <c r="E17" s="73"/>
    </row>
    <row r="18" spans="1:5" ht="15" customHeight="1" x14ac:dyDescent="0.25">
      <c r="A18" s="73" t="s">
        <v>330</v>
      </c>
      <c r="B18" s="73"/>
      <c r="C18" s="73"/>
      <c r="D18" s="73"/>
      <c r="E18" s="73"/>
    </row>
    <row r="19" spans="1:5" ht="15" customHeight="1" x14ac:dyDescent="0.25">
      <c r="A19" s="23"/>
      <c r="B19" s="23"/>
      <c r="C19" s="23"/>
      <c r="D19" s="23"/>
      <c r="E19" s="32"/>
    </row>
    <row r="20" spans="1:5" s="28" customFormat="1" ht="15" customHeight="1" x14ac:dyDescent="0.25">
      <c r="A20" s="75" t="s">
        <v>331</v>
      </c>
      <c r="B20" s="75"/>
      <c r="C20" s="75"/>
      <c r="D20" s="75"/>
      <c r="E20" s="75"/>
    </row>
    <row r="21" spans="1:5" ht="15.75" thickBot="1" x14ac:dyDescent="0.3">
      <c r="A21" s="1"/>
      <c r="B21" s="1"/>
      <c r="C21" s="1"/>
      <c r="D21" s="1"/>
    </row>
    <row r="22" spans="1:5" ht="15.75" thickBot="1" x14ac:dyDescent="0.3">
      <c r="A22" s="46"/>
      <c r="B22" s="47"/>
      <c r="C22" s="47" t="s">
        <v>332</v>
      </c>
      <c r="D22" s="47" t="s">
        <v>333</v>
      </c>
      <c r="E22" s="48" t="s">
        <v>311</v>
      </c>
    </row>
    <row r="23" spans="1:5" x14ac:dyDescent="0.25">
      <c r="A23" s="49" t="s">
        <v>312</v>
      </c>
      <c r="B23" s="50"/>
      <c r="C23" s="55"/>
      <c r="D23" s="55"/>
      <c r="E23" s="58"/>
    </row>
    <row r="24" spans="1:5" x14ac:dyDescent="0.25">
      <c r="A24" s="51" t="s">
        <v>313</v>
      </c>
      <c r="B24" s="52"/>
      <c r="C24" s="56">
        <v>579228390.15999997</v>
      </c>
      <c r="D24" s="56">
        <v>568286239.70000005</v>
      </c>
      <c r="E24" s="59">
        <f>SUM(D24/C24)*100</f>
        <v>98.110909160205807</v>
      </c>
    </row>
    <row r="25" spans="1:5" x14ac:dyDescent="0.25">
      <c r="A25" s="51" t="s">
        <v>314</v>
      </c>
      <c r="B25" s="52"/>
      <c r="C25" s="56">
        <v>260694</v>
      </c>
      <c r="D25" s="56">
        <v>272122</v>
      </c>
      <c r="E25" s="59">
        <f t="shared" ref="E25:E33" si="0">SUM(D25/C25)*100</f>
        <v>104.38368355236408</v>
      </c>
    </row>
    <row r="26" spans="1:5" x14ac:dyDescent="0.25">
      <c r="A26" s="51" t="s">
        <v>315</v>
      </c>
      <c r="B26" s="52"/>
      <c r="C26" s="56">
        <v>485724305.16000003</v>
      </c>
      <c r="D26" s="56">
        <v>487874077.24000001</v>
      </c>
      <c r="E26" s="59">
        <f t="shared" si="0"/>
        <v>100.44259100423065</v>
      </c>
    </row>
    <row r="27" spans="1:5" ht="15.75" thickBot="1" x14ac:dyDescent="0.3">
      <c r="A27" s="53" t="s">
        <v>316</v>
      </c>
      <c r="B27" s="54"/>
      <c r="C27" s="57">
        <v>81592032</v>
      </c>
      <c r="D27" s="57">
        <v>64573666.460000001</v>
      </c>
      <c r="E27" s="60">
        <f t="shared" si="0"/>
        <v>79.14212316712495</v>
      </c>
    </row>
    <row r="28" spans="1:5" ht="15.75" thickBot="1" x14ac:dyDescent="0.3">
      <c r="A28" s="46" t="s">
        <v>317</v>
      </c>
      <c r="B28" s="47"/>
      <c r="C28" s="61">
        <v>12172747</v>
      </c>
      <c r="D28" s="61">
        <v>16110618</v>
      </c>
      <c r="E28" s="62"/>
    </row>
    <row r="29" spans="1:5" ht="15.75" thickBot="1" x14ac:dyDescent="0.3">
      <c r="A29" s="63"/>
      <c r="B29" s="63"/>
      <c r="C29" s="63"/>
      <c r="D29" s="63"/>
      <c r="E29" s="64"/>
    </row>
    <row r="30" spans="1:5" x14ac:dyDescent="0.25">
      <c r="A30" s="49" t="s">
        <v>318</v>
      </c>
      <c r="B30" s="50"/>
      <c r="C30" s="55"/>
      <c r="D30" s="55"/>
      <c r="E30" s="58"/>
    </row>
    <row r="31" spans="1:5" x14ac:dyDescent="0.25">
      <c r="A31" s="51" t="s">
        <v>319</v>
      </c>
      <c r="B31" s="52"/>
      <c r="C31" s="56">
        <v>3930000</v>
      </c>
      <c r="D31" s="56">
        <v>440000</v>
      </c>
      <c r="E31" s="59">
        <f t="shared" si="0"/>
        <v>11.195928753180661</v>
      </c>
    </row>
    <row r="32" spans="1:5" x14ac:dyDescent="0.25">
      <c r="A32" s="51" t="s">
        <v>320</v>
      </c>
      <c r="B32" s="52"/>
      <c r="C32" s="56">
        <v>23223725</v>
      </c>
      <c r="D32" s="56">
        <v>21336400</v>
      </c>
      <c r="E32" s="59">
        <f t="shared" si="0"/>
        <v>91.873289061078694</v>
      </c>
    </row>
    <row r="33" spans="1:5" ht="15.75" thickBot="1" x14ac:dyDescent="0.3">
      <c r="A33" s="53" t="s">
        <v>321</v>
      </c>
      <c r="B33" s="54"/>
      <c r="C33" s="57">
        <v>-19293725</v>
      </c>
      <c r="D33" s="57">
        <v>-20896400</v>
      </c>
      <c r="E33" s="60">
        <f t="shared" si="0"/>
        <v>108.30671630283939</v>
      </c>
    </row>
    <row r="34" spans="1:5" ht="15.75" thickBot="1" x14ac:dyDescent="0.3">
      <c r="A34" s="63"/>
      <c r="B34" s="63"/>
      <c r="C34" s="63"/>
      <c r="D34" s="63"/>
      <c r="E34" s="64"/>
    </row>
    <row r="35" spans="1:5" x14ac:dyDescent="0.25">
      <c r="A35" s="71" t="s">
        <v>322</v>
      </c>
      <c r="B35" s="72"/>
      <c r="C35" s="65">
        <v>-7120978</v>
      </c>
      <c r="D35" s="65">
        <v>-4785781.99999996</v>
      </c>
      <c r="E35" s="66"/>
    </row>
    <row r="36" spans="1:5" ht="15.75" thickBot="1" x14ac:dyDescent="0.3">
      <c r="A36" s="69" t="s">
        <v>337</v>
      </c>
      <c r="B36" s="70"/>
      <c r="C36" s="57">
        <v>7120978</v>
      </c>
      <c r="D36" s="57">
        <v>4785782</v>
      </c>
      <c r="E36" s="67"/>
    </row>
    <row r="38" spans="1:5" x14ac:dyDescent="0.25">
      <c r="A38" s="2" t="s">
        <v>0</v>
      </c>
      <c r="B38" s="2"/>
      <c r="C38" s="29" t="s">
        <v>334</v>
      </c>
      <c r="D38" s="29" t="s">
        <v>335</v>
      </c>
      <c r="E38" s="33" t="s">
        <v>336</v>
      </c>
    </row>
    <row r="39" spans="1:5" x14ac:dyDescent="0.25">
      <c r="A39" s="2" t="s">
        <v>1</v>
      </c>
      <c r="B39" s="2" t="s">
        <v>323</v>
      </c>
      <c r="C39" s="29">
        <v>2016</v>
      </c>
      <c r="D39" s="29">
        <v>2016</v>
      </c>
      <c r="E39" s="33"/>
    </row>
    <row r="40" spans="1:5" x14ac:dyDescent="0.25">
      <c r="A40" s="3" t="s">
        <v>312</v>
      </c>
      <c r="B40" s="3"/>
      <c r="C40" s="3"/>
      <c r="D40" s="3"/>
      <c r="E40" s="34"/>
    </row>
    <row r="41" spans="1:5" x14ac:dyDescent="0.25">
      <c r="A41" s="24">
        <v>6</v>
      </c>
      <c r="B41" s="25" t="s">
        <v>3</v>
      </c>
      <c r="C41" s="26">
        <v>579228390.15999997</v>
      </c>
      <c r="D41" s="26">
        <v>568286239.70000005</v>
      </c>
      <c r="E41" s="35">
        <f>SUM(D41/C41)*100</f>
        <v>98.110909160205807</v>
      </c>
    </row>
    <row r="42" spans="1:5" s="11" customFormat="1" x14ac:dyDescent="0.25">
      <c r="A42" s="13">
        <v>61</v>
      </c>
      <c r="B42" s="11" t="s">
        <v>4</v>
      </c>
      <c r="C42" s="12">
        <v>49823000</v>
      </c>
      <c r="D42" s="12">
        <v>50523000</v>
      </c>
      <c r="E42" s="36">
        <f>SUM(D42/C42)*100</f>
        <v>101.40497360656724</v>
      </c>
    </row>
    <row r="43" spans="1:5" s="14" customFormat="1" x14ac:dyDescent="0.25">
      <c r="A43" s="16">
        <v>611</v>
      </c>
      <c r="B43" s="14" t="s">
        <v>5</v>
      </c>
      <c r="C43" s="15">
        <v>44573000</v>
      </c>
      <c r="D43" s="15">
        <v>45273000</v>
      </c>
      <c r="E43" s="37">
        <f t="shared" ref="E43:E66" si="1">SUM(D43/C43)*100</f>
        <v>101.5704574518206</v>
      </c>
    </row>
    <row r="44" spans="1:5" s="14" customFormat="1" x14ac:dyDescent="0.25">
      <c r="A44" s="16">
        <v>613</v>
      </c>
      <c r="B44" s="14" t="s">
        <v>6</v>
      </c>
      <c r="C44" s="15">
        <v>200000</v>
      </c>
      <c r="D44" s="15">
        <v>200000</v>
      </c>
      <c r="E44" s="37">
        <f t="shared" si="1"/>
        <v>100</v>
      </c>
    </row>
    <row r="45" spans="1:5" s="14" customFormat="1" x14ac:dyDescent="0.25">
      <c r="A45" s="16">
        <v>614</v>
      </c>
      <c r="B45" s="14" t="s">
        <v>7</v>
      </c>
      <c r="C45" s="15">
        <v>5050000</v>
      </c>
      <c r="D45" s="15">
        <v>5050000</v>
      </c>
      <c r="E45" s="37">
        <f t="shared" si="1"/>
        <v>100</v>
      </c>
    </row>
    <row r="46" spans="1:5" s="11" customFormat="1" x14ac:dyDescent="0.25">
      <c r="A46" s="13">
        <v>63</v>
      </c>
      <c r="B46" s="11" t="s">
        <v>30</v>
      </c>
      <c r="C46" s="12">
        <v>146168997.25999999</v>
      </c>
      <c r="D46" s="12">
        <v>128790020.56</v>
      </c>
      <c r="E46" s="36">
        <f t="shared" si="1"/>
        <v>88.110353750948349</v>
      </c>
    </row>
    <row r="47" spans="1:5" s="14" customFormat="1" ht="30" x14ac:dyDescent="0.25">
      <c r="A47" s="16">
        <v>632</v>
      </c>
      <c r="B47" s="14" t="s">
        <v>43</v>
      </c>
      <c r="C47" s="15">
        <v>6924690</v>
      </c>
      <c r="D47" s="15">
        <v>6964770</v>
      </c>
      <c r="E47" s="37">
        <f t="shared" si="1"/>
        <v>100.57879847328905</v>
      </c>
    </row>
    <row r="48" spans="1:5" s="14" customFormat="1" x14ac:dyDescent="0.25">
      <c r="A48" s="16">
        <v>633</v>
      </c>
      <c r="B48" s="14" t="s">
        <v>40</v>
      </c>
      <c r="C48" s="15">
        <v>32874944.510000002</v>
      </c>
      <c r="D48" s="15">
        <v>26033762</v>
      </c>
      <c r="E48" s="37">
        <f t="shared" si="1"/>
        <v>79.190284236315506</v>
      </c>
    </row>
    <row r="49" spans="1:5" s="14" customFormat="1" x14ac:dyDescent="0.25">
      <c r="A49" s="16">
        <v>634</v>
      </c>
      <c r="B49" s="14" t="s">
        <v>46</v>
      </c>
      <c r="C49" s="15">
        <v>38375258.270000003</v>
      </c>
      <c r="D49" s="15">
        <v>27204551.25</v>
      </c>
      <c r="E49" s="37">
        <f t="shared" si="1"/>
        <v>70.890861655170298</v>
      </c>
    </row>
    <row r="50" spans="1:5" s="14" customFormat="1" x14ac:dyDescent="0.25">
      <c r="A50" s="16">
        <v>635</v>
      </c>
      <c r="B50" s="14" t="s">
        <v>31</v>
      </c>
      <c r="C50" s="15">
        <v>49947560</v>
      </c>
      <c r="D50" s="15">
        <v>49897210</v>
      </c>
      <c r="E50" s="37">
        <f t="shared" si="1"/>
        <v>99.899194274955576</v>
      </c>
    </row>
    <row r="51" spans="1:5" s="14" customFormat="1" ht="30" x14ac:dyDescent="0.25">
      <c r="A51" s="16">
        <v>636</v>
      </c>
      <c r="B51" s="14" t="s">
        <v>50</v>
      </c>
      <c r="C51" s="15">
        <v>13694944.48</v>
      </c>
      <c r="D51" s="15">
        <v>13529328.84</v>
      </c>
      <c r="E51" s="37">
        <f t="shared" si="1"/>
        <v>98.790680456997364</v>
      </c>
    </row>
    <row r="52" spans="1:5" s="14" customFormat="1" x14ac:dyDescent="0.25">
      <c r="A52" s="16">
        <v>638</v>
      </c>
      <c r="B52" s="14" t="s">
        <v>41</v>
      </c>
      <c r="C52" s="15">
        <v>4351600</v>
      </c>
      <c r="D52" s="15">
        <v>5160398.47</v>
      </c>
      <c r="E52" s="37">
        <f t="shared" si="1"/>
        <v>118.58623196065814</v>
      </c>
    </row>
    <row r="53" spans="1:5" s="11" customFormat="1" x14ac:dyDescent="0.25">
      <c r="A53" s="13">
        <v>64</v>
      </c>
      <c r="B53" s="11" t="s">
        <v>8</v>
      </c>
      <c r="C53" s="12">
        <v>9632898.9000000004</v>
      </c>
      <c r="D53" s="12">
        <v>8962147.8399999999</v>
      </c>
      <c r="E53" s="36">
        <f t="shared" si="1"/>
        <v>93.036872212994979</v>
      </c>
    </row>
    <row r="54" spans="1:5" s="14" customFormat="1" x14ac:dyDescent="0.25">
      <c r="A54" s="16">
        <v>641</v>
      </c>
      <c r="B54" s="14" t="s">
        <v>9</v>
      </c>
      <c r="C54" s="15">
        <v>2563444</v>
      </c>
      <c r="D54" s="15">
        <v>2505451.94</v>
      </c>
      <c r="E54" s="37">
        <f t="shared" si="1"/>
        <v>97.737728618218298</v>
      </c>
    </row>
    <row r="55" spans="1:5" s="14" customFormat="1" x14ac:dyDescent="0.25">
      <c r="A55" s="16">
        <v>642</v>
      </c>
      <c r="B55" s="14" t="s">
        <v>10</v>
      </c>
      <c r="C55" s="15">
        <v>7064454.9000000004</v>
      </c>
      <c r="D55" s="15">
        <v>6436695.9000000004</v>
      </c>
      <c r="E55" s="37">
        <f t="shared" si="1"/>
        <v>91.113836681157096</v>
      </c>
    </row>
    <row r="56" spans="1:5" s="14" customFormat="1" x14ac:dyDescent="0.25">
      <c r="A56" s="16">
        <v>643</v>
      </c>
      <c r="B56" s="14" t="s">
        <v>11</v>
      </c>
      <c r="C56" s="15">
        <v>5000</v>
      </c>
      <c r="D56" s="15">
        <v>20000</v>
      </c>
      <c r="E56" s="37">
        <f t="shared" si="1"/>
        <v>400</v>
      </c>
    </row>
    <row r="57" spans="1:5" s="11" customFormat="1" ht="30" x14ac:dyDescent="0.25">
      <c r="A57" s="13">
        <v>65</v>
      </c>
      <c r="B57" s="11" t="s">
        <v>12</v>
      </c>
      <c r="C57" s="12">
        <v>62291130</v>
      </c>
      <c r="D57" s="12">
        <v>68595126.069999993</v>
      </c>
      <c r="E57" s="36">
        <f>SUM(D57/C57)*100</f>
        <v>110.1202146597758</v>
      </c>
    </row>
    <row r="58" spans="1:5" s="14" customFormat="1" x14ac:dyDescent="0.25">
      <c r="A58" s="16">
        <v>651</v>
      </c>
      <c r="B58" s="14" t="s">
        <v>13</v>
      </c>
      <c r="C58" s="15">
        <v>3200000</v>
      </c>
      <c r="D58" s="15">
        <v>3200000</v>
      </c>
      <c r="E58" s="37">
        <f t="shared" si="1"/>
        <v>100</v>
      </c>
    </row>
    <row r="59" spans="1:5" s="14" customFormat="1" x14ac:dyDescent="0.25">
      <c r="A59" s="16">
        <v>652</v>
      </c>
      <c r="B59" s="14" t="s">
        <v>14</v>
      </c>
      <c r="C59" s="15">
        <v>59091130</v>
      </c>
      <c r="D59" s="15">
        <v>65395126.07</v>
      </c>
      <c r="E59" s="37">
        <f t="shared" si="1"/>
        <v>110.66826115865445</v>
      </c>
    </row>
    <row r="60" spans="1:5" s="11" customFormat="1" ht="30" x14ac:dyDescent="0.25">
      <c r="A60" s="13">
        <v>66</v>
      </c>
      <c r="B60" s="11" t="s">
        <v>15</v>
      </c>
      <c r="C60" s="12">
        <v>43065144</v>
      </c>
      <c r="D60" s="12">
        <v>41186347.229999997</v>
      </c>
      <c r="E60" s="36">
        <f t="shared" si="1"/>
        <v>95.637314553040838</v>
      </c>
    </row>
    <row r="61" spans="1:5" s="14" customFormat="1" x14ac:dyDescent="0.25">
      <c r="A61" s="16">
        <v>661</v>
      </c>
      <c r="B61" s="14" t="s">
        <v>16</v>
      </c>
      <c r="C61" s="15">
        <v>41465064</v>
      </c>
      <c r="D61" s="15">
        <v>39948550</v>
      </c>
      <c r="E61" s="37">
        <f t="shared" si="1"/>
        <v>96.342670543086584</v>
      </c>
    </row>
    <row r="62" spans="1:5" s="14" customFormat="1" x14ac:dyDescent="0.25">
      <c r="A62" s="16">
        <v>663</v>
      </c>
      <c r="B62" s="14" t="s">
        <v>33</v>
      </c>
      <c r="C62" s="15">
        <v>1600080</v>
      </c>
      <c r="D62" s="15">
        <v>1237797.23</v>
      </c>
      <c r="E62" s="37">
        <f t="shared" si="1"/>
        <v>77.358458952052402</v>
      </c>
    </row>
    <row r="63" spans="1:5" s="11" customFormat="1" ht="30" x14ac:dyDescent="0.25">
      <c r="A63" s="13">
        <v>67</v>
      </c>
      <c r="B63" s="11" t="s">
        <v>60</v>
      </c>
      <c r="C63" s="12">
        <v>268173480</v>
      </c>
      <c r="D63" s="12">
        <v>270118988</v>
      </c>
      <c r="E63" s="36">
        <f t="shared" si="1"/>
        <v>100.72546621686827</v>
      </c>
    </row>
    <row r="64" spans="1:5" s="14" customFormat="1" x14ac:dyDescent="0.25">
      <c r="A64" s="16">
        <v>673</v>
      </c>
      <c r="B64" s="14" t="s">
        <v>61</v>
      </c>
      <c r="C64" s="15">
        <v>268173480</v>
      </c>
      <c r="D64" s="15">
        <v>270118988</v>
      </c>
      <c r="E64" s="37">
        <f t="shared" si="1"/>
        <v>100.72546621686827</v>
      </c>
    </row>
    <row r="65" spans="1:5" s="11" customFormat="1" x14ac:dyDescent="0.25">
      <c r="A65" s="13">
        <v>68</v>
      </c>
      <c r="B65" s="11" t="s">
        <v>17</v>
      </c>
      <c r="C65" s="12">
        <v>73740</v>
      </c>
      <c r="D65" s="12">
        <v>110610</v>
      </c>
      <c r="E65" s="36">
        <f t="shared" si="1"/>
        <v>150</v>
      </c>
    </row>
    <row r="66" spans="1:5" s="14" customFormat="1" x14ac:dyDescent="0.25">
      <c r="A66" s="16">
        <v>683</v>
      </c>
      <c r="B66" s="14" t="s">
        <v>18</v>
      </c>
      <c r="C66" s="15">
        <v>73740</v>
      </c>
      <c r="D66" s="15">
        <v>110610</v>
      </c>
      <c r="E66" s="37">
        <f t="shared" si="1"/>
        <v>150</v>
      </c>
    </row>
    <row r="67" spans="1:5" x14ac:dyDescent="0.25">
      <c r="A67" s="24">
        <v>7</v>
      </c>
      <c r="B67" s="25" t="s">
        <v>35</v>
      </c>
      <c r="C67" s="26">
        <v>260694</v>
      </c>
      <c r="D67" s="26">
        <v>272122</v>
      </c>
      <c r="E67" s="35">
        <f>SUM(D67/C67)*100</f>
        <v>104.38368355236408</v>
      </c>
    </row>
    <row r="68" spans="1:5" s="11" customFormat="1" x14ac:dyDescent="0.25">
      <c r="A68" s="13">
        <v>72</v>
      </c>
      <c r="B68" s="11" t="s">
        <v>36</v>
      </c>
      <c r="C68" s="12">
        <v>260694</v>
      </c>
      <c r="D68" s="12">
        <v>272122</v>
      </c>
      <c r="E68" s="36">
        <f>SUM(D68/C68)*100</f>
        <v>104.38368355236408</v>
      </c>
    </row>
    <row r="69" spans="1:5" s="14" customFormat="1" x14ac:dyDescent="0.25">
      <c r="A69" s="16">
        <v>721</v>
      </c>
      <c r="B69" s="14" t="s">
        <v>51</v>
      </c>
      <c r="C69" s="15">
        <v>230694</v>
      </c>
      <c r="D69" s="15">
        <v>242122</v>
      </c>
      <c r="E69" s="37">
        <f t="shared" ref="E69:E70" si="2">SUM(D69/C69)*100</f>
        <v>104.95374825526456</v>
      </c>
    </row>
    <row r="70" spans="1:5" s="14" customFormat="1" x14ac:dyDescent="0.25">
      <c r="A70" s="16">
        <v>723</v>
      </c>
      <c r="B70" s="14" t="s">
        <v>37</v>
      </c>
      <c r="C70" s="15">
        <v>30000</v>
      </c>
      <c r="D70" s="15">
        <v>30000</v>
      </c>
      <c r="E70" s="37">
        <f t="shared" si="2"/>
        <v>100</v>
      </c>
    </row>
    <row r="71" spans="1:5" x14ac:dyDescent="0.25">
      <c r="A71" s="24">
        <v>3</v>
      </c>
      <c r="B71" s="25" t="s">
        <v>73</v>
      </c>
      <c r="C71" s="26">
        <v>485724305.16000003</v>
      </c>
      <c r="D71" s="26">
        <v>487874077.24000001</v>
      </c>
      <c r="E71" s="35">
        <f>SUM(D71/C71)*100</f>
        <v>100.44259100423065</v>
      </c>
    </row>
    <row r="72" spans="1:5" s="11" customFormat="1" x14ac:dyDescent="0.25">
      <c r="A72" s="13">
        <v>31</v>
      </c>
      <c r="B72" s="11" t="s">
        <v>74</v>
      </c>
      <c r="C72" s="12">
        <v>247090248.27000001</v>
      </c>
      <c r="D72" s="12">
        <v>255140481.75999999</v>
      </c>
      <c r="E72" s="36">
        <f>SUM(D72/C72)*100</f>
        <v>103.25801343693797</v>
      </c>
    </row>
    <row r="73" spans="1:5" s="14" customFormat="1" x14ac:dyDescent="0.25">
      <c r="A73" s="16">
        <v>311</v>
      </c>
      <c r="B73" s="14" t="s">
        <v>75</v>
      </c>
      <c r="C73" s="15">
        <v>205148683</v>
      </c>
      <c r="D73" s="15">
        <v>208680675.00999999</v>
      </c>
      <c r="E73" s="37">
        <f t="shared" ref="E73:E97" si="3">SUM(D73/C73)*100</f>
        <v>101.72167423078216</v>
      </c>
    </row>
    <row r="74" spans="1:5" s="14" customFormat="1" x14ac:dyDescent="0.25">
      <c r="A74" s="16">
        <v>312</v>
      </c>
      <c r="B74" s="14" t="s">
        <v>76</v>
      </c>
      <c r="C74" s="15">
        <v>6229546.2699999996</v>
      </c>
      <c r="D74" s="15">
        <v>11206035.439999999</v>
      </c>
      <c r="E74" s="37">
        <f t="shared" si="3"/>
        <v>179.88525896284898</v>
      </c>
    </row>
    <row r="75" spans="1:5" s="14" customFormat="1" x14ac:dyDescent="0.25">
      <c r="A75" s="16">
        <v>313</v>
      </c>
      <c r="B75" s="14" t="s">
        <v>77</v>
      </c>
      <c r="C75" s="15">
        <v>35712019</v>
      </c>
      <c r="D75" s="15">
        <v>35253771.310000002</v>
      </c>
      <c r="E75" s="37">
        <f t="shared" si="3"/>
        <v>98.716825027450852</v>
      </c>
    </row>
    <row r="76" spans="1:5" s="11" customFormat="1" x14ac:dyDescent="0.25">
      <c r="A76" s="13">
        <v>32</v>
      </c>
      <c r="B76" s="11" t="s">
        <v>78</v>
      </c>
      <c r="C76" s="12">
        <v>186015025.88999999</v>
      </c>
      <c r="D76" s="12">
        <v>188106374.52000001</v>
      </c>
      <c r="E76" s="36">
        <f t="shared" si="3"/>
        <v>101.12429015881585</v>
      </c>
    </row>
    <row r="77" spans="1:5" s="14" customFormat="1" x14ac:dyDescent="0.25">
      <c r="A77" s="16">
        <v>321</v>
      </c>
      <c r="B77" s="14" t="s">
        <v>79</v>
      </c>
      <c r="C77" s="15">
        <v>19666152.399999999</v>
      </c>
      <c r="D77" s="15">
        <v>19065329.23</v>
      </c>
      <c r="E77" s="37">
        <f t="shared" si="3"/>
        <v>96.944887043588665</v>
      </c>
    </row>
    <row r="78" spans="1:5" s="14" customFormat="1" x14ac:dyDescent="0.25">
      <c r="A78" s="16">
        <v>322</v>
      </c>
      <c r="B78" s="14" t="s">
        <v>80</v>
      </c>
      <c r="C78" s="15">
        <v>88100567.480000004</v>
      </c>
      <c r="D78" s="15">
        <v>90729110.609999999</v>
      </c>
      <c r="E78" s="37">
        <f t="shared" si="3"/>
        <v>102.98357116779833</v>
      </c>
    </row>
    <row r="79" spans="1:5" s="14" customFormat="1" x14ac:dyDescent="0.25">
      <c r="A79" s="16">
        <v>323</v>
      </c>
      <c r="B79" s="14" t="s">
        <v>81</v>
      </c>
      <c r="C79" s="15">
        <v>67283829.530000001</v>
      </c>
      <c r="D79" s="15">
        <v>63852848.899999999</v>
      </c>
      <c r="E79" s="37">
        <f t="shared" si="3"/>
        <v>94.900735207899814</v>
      </c>
    </row>
    <row r="80" spans="1:5" s="14" customFormat="1" x14ac:dyDescent="0.25">
      <c r="A80" s="16">
        <v>324</v>
      </c>
      <c r="B80" s="14" t="s">
        <v>87</v>
      </c>
      <c r="C80" s="15">
        <v>1901193</v>
      </c>
      <c r="D80" s="15">
        <v>1664371.16</v>
      </c>
      <c r="E80" s="37">
        <f t="shared" si="3"/>
        <v>87.543513993581925</v>
      </c>
    </row>
    <row r="81" spans="1:5" s="14" customFormat="1" x14ac:dyDescent="0.25">
      <c r="A81" s="16">
        <v>329</v>
      </c>
      <c r="B81" s="14" t="s">
        <v>82</v>
      </c>
      <c r="C81" s="15">
        <v>9063283.4800000004</v>
      </c>
      <c r="D81" s="15">
        <v>12794714.619999999</v>
      </c>
      <c r="E81" s="37">
        <f t="shared" si="3"/>
        <v>141.17085323695514</v>
      </c>
    </row>
    <row r="82" spans="1:5" s="11" customFormat="1" x14ac:dyDescent="0.25">
      <c r="A82" s="13">
        <v>34</v>
      </c>
      <c r="B82" s="11" t="s">
        <v>120</v>
      </c>
      <c r="C82" s="12">
        <v>1604099</v>
      </c>
      <c r="D82" s="12">
        <v>996378.96</v>
      </c>
      <c r="E82" s="36">
        <f t="shared" si="3"/>
        <v>62.11455527370817</v>
      </c>
    </row>
    <row r="83" spans="1:5" s="14" customFormat="1" x14ac:dyDescent="0.25">
      <c r="A83" s="16">
        <v>342</v>
      </c>
      <c r="B83" s="14" t="s">
        <v>151</v>
      </c>
      <c r="C83" s="15">
        <v>2000</v>
      </c>
      <c r="D83" s="15">
        <v>12000</v>
      </c>
      <c r="E83" s="37">
        <f t="shared" si="3"/>
        <v>600</v>
      </c>
    </row>
    <row r="84" spans="1:5" s="14" customFormat="1" x14ac:dyDescent="0.25">
      <c r="A84" s="16">
        <v>343</v>
      </c>
      <c r="B84" s="14" t="s">
        <v>121</v>
      </c>
      <c r="C84" s="15">
        <v>1602099</v>
      </c>
      <c r="D84" s="15">
        <v>984378.96</v>
      </c>
      <c r="E84" s="37">
        <f t="shared" si="3"/>
        <v>61.44307936026425</v>
      </c>
    </row>
    <row r="85" spans="1:5" s="11" customFormat="1" x14ac:dyDescent="0.25">
      <c r="A85" s="13">
        <v>35</v>
      </c>
      <c r="B85" s="11" t="s">
        <v>113</v>
      </c>
      <c r="C85" s="12">
        <v>10210280</v>
      </c>
      <c r="D85" s="12">
        <v>8079700</v>
      </c>
      <c r="E85" s="36">
        <f t="shared" si="3"/>
        <v>79.132991455670165</v>
      </c>
    </row>
    <row r="86" spans="1:5" s="14" customFormat="1" x14ac:dyDescent="0.25">
      <c r="A86" s="16">
        <v>351</v>
      </c>
      <c r="B86" s="14" t="s">
        <v>114</v>
      </c>
      <c r="C86" s="15">
        <v>2725000</v>
      </c>
      <c r="D86" s="15">
        <v>2650420</v>
      </c>
      <c r="E86" s="37">
        <f t="shared" si="3"/>
        <v>97.263119266055043</v>
      </c>
    </row>
    <row r="87" spans="1:5" s="14" customFormat="1" ht="30" x14ac:dyDescent="0.25">
      <c r="A87" s="16">
        <v>352</v>
      </c>
      <c r="B87" s="14" t="s">
        <v>122</v>
      </c>
      <c r="C87" s="15">
        <v>7485280</v>
      </c>
      <c r="D87" s="15">
        <v>5429280</v>
      </c>
      <c r="E87" s="37">
        <f t="shared" si="3"/>
        <v>72.532757625633238</v>
      </c>
    </row>
    <row r="88" spans="1:5" s="11" customFormat="1" x14ac:dyDescent="0.25">
      <c r="A88" s="13">
        <v>36</v>
      </c>
      <c r="B88" s="11" t="s">
        <v>146</v>
      </c>
      <c r="C88" s="12">
        <v>3503252</v>
      </c>
      <c r="D88" s="12">
        <v>3452902</v>
      </c>
      <c r="E88" s="36">
        <f>SUM(D88/C88)*100</f>
        <v>98.562763969020779</v>
      </c>
    </row>
    <row r="89" spans="1:5" s="14" customFormat="1" x14ac:dyDescent="0.25">
      <c r="A89" s="16">
        <v>363</v>
      </c>
      <c r="B89" s="14" t="s">
        <v>147</v>
      </c>
      <c r="C89" s="15">
        <v>3503252</v>
      </c>
      <c r="D89" s="15">
        <v>3452902</v>
      </c>
      <c r="E89" s="37">
        <f t="shared" si="3"/>
        <v>98.562763969020779</v>
      </c>
    </row>
    <row r="90" spans="1:5" s="11" customFormat="1" ht="30" x14ac:dyDescent="0.25">
      <c r="A90" s="13">
        <v>37</v>
      </c>
      <c r="B90" s="11" t="s">
        <v>83</v>
      </c>
      <c r="C90" s="12">
        <v>20122600</v>
      </c>
      <c r="D90" s="12">
        <v>20408100</v>
      </c>
      <c r="E90" s="36">
        <f t="shared" si="3"/>
        <v>101.41880273920864</v>
      </c>
    </row>
    <row r="91" spans="1:5" s="14" customFormat="1" x14ac:dyDescent="0.25">
      <c r="A91" s="16">
        <v>372</v>
      </c>
      <c r="B91" s="14" t="s">
        <v>84</v>
      </c>
      <c r="C91" s="15">
        <v>20122600</v>
      </c>
      <c r="D91" s="15">
        <v>20408100</v>
      </c>
      <c r="E91" s="37">
        <f t="shared" si="3"/>
        <v>101.41880273920864</v>
      </c>
    </row>
    <row r="92" spans="1:5" s="11" customFormat="1" x14ac:dyDescent="0.25">
      <c r="A92" s="13">
        <v>38</v>
      </c>
      <c r="B92" s="11" t="s">
        <v>85</v>
      </c>
      <c r="C92" s="12">
        <v>17178800</v>
      </c>
      <c r="D92" s="12">
        <v>11690140</v>
      </c>
      <c r="E92" s="36">
        <f t="shared" si="3"/>
        <v>68.049805574312529</v>
      </c>
    </row>
    <row r="93" spans="1:5" s="14" customFormat="1" x14ac:dyDescent="0.25">
      <c r="A93" s="16">
        <v>381</v>
      </c>
      <c r="B93" s="14" t="s">
        <v>98</v>
      </c>
      <c r="C93" s="15">
        <v>10363600</v>
      </c>
      <c r="D93" s="15">
        <v>10187300</v>
      </c>
      <c r="E93" s="37">
        <f t="shared" si="3"/>
        <v>98.298853680188344</v>
      </c>
    </row>
    <row r="94" spans="1:5" s="14" customFormat="1" x14ac:dyDescent="0.25">
      <c r="A94" s="16">
        <v>382</v>
      </c>
      <c r="B94" s="14" t="s">
        <v>131</v>
      </c>
      <c r="C94" s="15">
        <v>374000</v>
      </c>
      <c r="D94" s="15">
        <v>474000</v>
      </c>
      <c r="E94" s="37">
        <f t="shared" si="3"/>
        <v>126.7379679144385</v>
      </c>
    </row>
    <row r="95" spans="1:5" s="14" customFormat="1" x14ac:dyDescent="0.25">
      <c r="A95" s="16">
        <v>383</v>
      </c>
      <c r="B95" s="14" t="s">
        <v>170</v>
      </c>
      <c r="C95" s="15">
        <v>101000</v>
      </c>
      <c r="D95" s="15">
        <v>40000</v>
      </c>
      <c r="E95" s="37">
        <f t="shared" si="3"/>
        <v>39.603960396039604</v>
      </c>
    </row>
    <row r="96" spans="1:5" s="14" customFormat="1" x14ac:dyDescent="0.25">
      <c r="A96" s="16">
        <v>385</v>
      </c>
      <c r="B96" s="14" t="s">
        <v>86</v>
      </c>
      <c r="C96" s="15">
        <v>154200</v>
      </c>
      <c r="D96" s="15">
        <v>154200</v>
      </c>
      <c r="E96" s="37">
        <f t="shared" si="3"/>
        <v>100</v>
      </c>
    </row>
    <row r="97" spans="1:5" s="14" customFormat="1" x14ac:dyDescent="0.25">
      <c r="A97" s="16">
        <v>386</v>
      </c>
      <c r="B97" s="14" t="s">
        <v>123</v>
      </c>
      <c r="C97" s="15">
        <v>6186000</v>
      </c>
      <c r="D97" s="15">
        <v>834640</v>
      </c>
      <c r="E97" s="37">
        <f t="shared" si="3"/>
        <v>13.492402198512771</v>
      </c>
    </row>
    <row r="98" spans="1:5" x14ac:dyDescent="0.25">
      <c r="A98" s="24">
        <v>4</v>
      </c>
      <c r="B98" s="25" t="s">
        <v>89</v>
      </c>
      <c r="C98" s="26">
        <v>81592032</v>
      </c>
      <c r="D98" s="26">
        <v>64573666.460000001</v>
      </c>
      <c r="E98" s="35">
        <f>SUM(D98/C98)*100</f>
        <v>79.14212316712495</v>
      </c>
    </row>
    <row r="99" spans="1:5" s="11" customFormat="1" x14ac:dyDescent="0.25">
      <c r="A99" s="13">
        <v>41</v>
      </c>
      <c r="B99" s="11" t="s">
        <v>222</v>
      </c>
      <c r="C99" s="12">
        <v>163964</v>
      </c>
      <c r="D99" s="12">
        <v>325903</v>
      </c>
      <c r="E99" s="36">
        <f>SUM(D99/C99)*100</f>
        <v>198.76497279890708</v>
      </c>
    </row>
    <row r="100" spans="1:5" s="14" customFormat="1" x14ac:dyDescent="0.25">
      <c r="A100" s="16">
        <v>411</v>
      </c>
      <c r="B100" s="14" t="s">
        <v>223</v>
      </c>
      <c r="C100" s="15">
        <v>90573</v>
      </c>
      <c r="D100" s="15">
        <v>310573</v>
      </c>
      <c r="E100" s="37">
        <f t="shared" ref="E100:E112" si="4">SUM(D100/C100)*100</f>
        <v>342.8979938833869</v>
      </c>
    </row>
    <row r="101" spans="1:5" s="14" customFormat="1" x14ac:dyDescent="0.25">
      <c r="A101" s="16">
        <v>412</v>
      </c>
      <c r="B101" s="14" t="s">
        <v>224</v>
      </c>
      <c r="C101" s="15">
        <v>73391</v>
      </c>
      <c r="D101" s="15">
        <v>15330</v>
      </c>
      <c r="E101" s="37">
        <f t="shared" si="4"/>
        <v>20.888119796705318</v>
      </c>
    </row>
    <row r="102" spans="1:5" s="11" customFormat="1" x14ac:dyDescent="0.25">
      <c r="A102" s="13">
        <v>42</v>
      </c>
      <c r="B102" s="11" t="s">
        <v>90</v>
      </c>
      <c r="C102" s="12">
        <v>38359566</v>
      </c>
      <c r="D102" s="12">
        <v>27468997.460000001</v>
      </c>
      <c r="E102" s="36">
        <f t="shared" si="4"/>
        <v>71.609249854390953</v>
      </c>
    </row>
    <row r="103" spans="1:5" s="14" customFormat="1" x14ac:dyDescent="0.25">
      <c r="A103" s="16">
        <v>421</v>
      </c>
      <c r="B103" s="14" t="s">
        <v>225</v>
      </c>
      <c r="C103" s="15">
        <v>12564982</v>
      </c>
      <c r="D103" s="15">
        <v>12040156</v>
      </c>
      <c r="E103" s="37">
        <f t="shared" si="4"/>
        <v>95.823105834930772</v>
      </c>
    </row>
    <row r="104" spans="1:5" s="14" customFormat="1" x14ac:dyDescent="0.25">
      <c r="A104" s="16">
        <v>422</v>
      </c>
      <c r="B104" s="14" t="s">
        <v>91</v>
      </c>
      <c r="C104" s="15">
        <v>20409668</v>
      </c>
      <c r="D104" s="15">
        <v>11688734.51</v>
      </c>
      <c r="E104" s="37">
        <f t="shared" si="4"/>
        <v>57.270576424859044</v>
      </c>
    </row>
    <row r="105" spans="1:5" s="14" customFormat="1" x14ac:dyDescent="0.25">
      <c r="A105" s="16">
        <v>423</v>
      </c>
      <c r="B105" s="14" t="s">
        <v>92</v>
      </c>
      <c r="C105" s="15">
        <v>2484000</v>
      </c>
      <c r="D105" s="15">
        <v>2729640</v>
      </c>
      <c r="E105" s="37">
        <f t="shared" si="4"/>
        <v>109.88888888888889</v>
      </c>
    </row>
    <row r="106" spans="1:5" s="14" customFormat="1" x14ac:dyDescent="0.25">
      <c r="A106" s="16">
        <v>424</v>
      </c>
      <c r="B106" s="14" t="s">
        <v>228</v>
      </c>
      <c r="C106" s="15">
        <v>291804</v>
      </c>
      <c r="D106" s="15">
        <v>257256.95</v>
      </c>
      <c r="E106" s="37">
        <f t="shared" si="4"/>
        <v>88.160871680991363</v>
      </c>
    </row>
    <row r="107" spans="1:5" s="14" customFormat="1" x14ac:dyDescent="0.25">
      <c r="A107" s="16">
        <v>425</v>
      </c>
      <c r="B107" s="14" t="s">
        <v>264</v>
      </c>
      <c r="C107" s="15">
        <v>1200</v>
      </c>
      <c r="D107" s="15">
        <v>1200</v>
      </c>
      <c r="E107" s="37">
        <f t="shared" si="4"/>
        <v>100</v>
      </c>
    </row>
    <row r="108" spans="1:5" s="14" customFormat="1" x14ac:dyDescent="0.25">
      <c r="A108" s="16">
        <v>426</v>
      </c>
      <c r="B108" s="14" t="s">
        <v>129</v>
      </c>
      <c r="C108" s="15">
        <v>2607912</v>
      </c>
      <c r="D108" s="15">
        <v>752010</v>
      </c>
      <c r="E108" s="37">
        <f t="shared" si="4"/>
        <v>28.83571224795929</v>
      </c>
    </row>
    <row r="109" spans="1:5" s="11" customFormat="1" x14ac:dyDescent="0.25">
      <c r="A109" s="13">
        <v>45</v>
      </c>
      <c r="B109" s="11" t="s">
        <v>133</v>
      </c>
      <c r="C109" s="12">
        <v>43068502</v>
      </c>
      <c r="D109" s="12">
        <v>36778766</v>
      </c>
      <c r="E109" s="36">
        <f t="shared" si="4"/>
        <v>85.395972211896293</v>
      </c>
    </row>
    <row r="110" spans="1:5" s="14" customFormat="1" x14ac:dyDescent="0.25">
      <c r="A110" s="16">
        <v>451</v>
      </c>
      <c r="B110" s="14" t="s">
        <v>134</v>
      </c>
      <c r="C110" s="15">
        <v>39798498</v>
      </c>
      <c r="D110" s="15">
        <v>33612269</v>
      </c>
      <c r="E110" s="37">
        <f t="shared" si="4"/>
        <v>84.456124449721699</v>
      </c>
    </row>
    <row r="111" spans="1:5" s="14" customFormat="1" x14ac:dyDescent="0.25">
      <c r="A111" s="16">
        <v>453</v>
      </c>
      <c r="B111" s="14" t="s">
        <v>226</v>
      </c>
      <c r="C111" s="15">
        <v>249000</v>
      </c>
      <c r="D111" s="15">
        <v>232848</v>
      </c>
      <c r="E111" s="37">
        <f t="shared" si="4"/>
        <v>93.513253012048196</v>
      </c>
    </row>
    <row r="112" spans="1:5" s="14" customFormat="1" x14ac:dyDescent="0.25">
      <c r="A112" s="16">
        <v>454</v>
      </c>
      <c r="B112" s="14" t="s">
        <v>248</v>
      </c>
      <c r="C112" s="15">
        <v>3021004</v>
      </c>
      <c r="D112" s="15">
        <v>2933649</v>
      </c>
      <c r="E112" s="37">
        <f t="shared" si="4"/>
        <v>97.108411640633378</v>
      </c>
    </row>
    <row r="113" spans="1:5" x14ac:dyDescent="0.25">
      <c r="A113" s="2" t="s">
        <v>0</v>
      </c>
      <c r="B113" s="2"/>
      <c r="C113" s="29" t="s">
        <v>334</v>
      </c>
      <c r="D113" s="29" t="s">
        <v>335</v>
      </c>
      <c r="E113" s="33"/>
    </row>
    <row r="114" spans="1:5" x14ac:dyDescent="0.25">
      <c r="A114" s="2" t="s">
        <v>1</v>
      </c>
      <c r="B114" s="2" t="s">
        <v>323</v>
      </c>
      <c r="C114" s="29">
        <v>2016</v>
      </c>
      <c r="D114" s="29">
        <v>2016</v>
      </c>
      <c r="E114" s="33" t="s">
        <v>311</v>
      </c>
    </row>
    <row r="115" spans="1:5" x14ac:dyDescent="0.25">
      <c r="A115" s="3" t="s">
        <v>318</v>
      </c>
      <c r="B115" s="3"/>
      <c r="C115" s="3"/>
      <c r="D115" s="3"/>
      <c r="E115" s="34"/>
    </row>
    <row r="116" spans="1:5" x14ac:dyDescent="0.25">
      <c r="A116" s="24">
        <v>8</v>
      </c>
      <c r="B116" s="25" t="s">
        <v>19</v>
      </c>
      <c r="C116" s="26">
        <v>3930000</v>
      </c>
      <c r="D116" s="26">
        <v>440000</v>
      </c>
      <c r="E116" s="35">
        <f>SUM(D116/C116)*100</f>
        <v>11.195928753180661</v>
      </c>
    </row>
    <row r="117" spans="1:5" s="11" customFormat="1" x14ac:dyDescent="0.25">
      <c r="A117" s="13">
        <v>81</v>
      </c>
      <c r="B117" s="11" t="s">
        <v>20</v>
      </c>
      <c r="C117" s="12">
        <v>365000</v>
      </c>
      <c r="D117" s="12">
        <v>375000</v>
      </c>
      <c r="E117" s="36">
        <f>SUM(D117/C117)*100</f>
        <v>102.73972602739727</v>
      </c>
    </row>
    <row r="118" spans="1:5" s="14" customFormat="1" ht="30" x14ac:dyDescent="0.25">
      <c r="A118" s="16">
        <v>812</v>
      </c>
      <c r="B118" s="14" t="s">
        <v>21</v>
      </c>
      <c r="C118" s="15">
        <v>10000</v>
      </c>
      <c r="D118" s="15">
        <v>10000</v>
      </c>
      <c r="E118" s="37">
        <f t="shared" ref="E118:E125" si="5">SUM(D118/C118)*100</f>
        <v>100</v>
      </c>
    </row>
    <row r="119" spans="1:5" s="14" customFormat="1" ht="30" x14ac:dyDescent="0.25">
      <c r="A119" s="16">
        <v>814</v>
      </c>
      <c r="B119" s="14" t="s">
        <v>22</v>
      </c>
      <c r="C119" s="15">
        <v>5000</v>
      </c>
      <c r="D119" s="15">
        <v>5000</v>
      </c>
      <c r="E119" s="37">
        <f t="shared" si="5"/>
        <v>100</v>
      </c>
    </row>
    <row r="120" spans="1:5" s="14" customFormat="1" ht="30" x14ac:dyDescent="0.25">
      <c r="A120" s="16">
        <v>815</v>
      </c>
      <c r="B120" s="14" t="s">
        <v>23</v>
      </c>
      <c r="C120" s="15">
        <v>270000</v>
      </c>
      <c r="D120" s="15">
        <v>320000</v>
      </c>
      <c r="E120" s="37">
        <f t="shared" si="5"/>
        <v>118.5185185185185</v>
      </c>
    </row>
    <row r="121" spans="1:5" s="14" customFormat="1" ht="30" x14ac:dyDescent="0.25">
      <c r="A121" s="16">
        <v>816</v>
      </c>
      <c r="B121" s="14" t="s">
        <v>24</v>
      </c>
      <c r="C121" s="15">
        <v>80000</v>
      </c>
      <c r="D121" s="15">
        <v>40000</v>
      </c>
      <c r="E121" s="36">
        <f t="shared" si="5"/>
        <v>50</v>
      </c>
    </row>
    <row r="122" spans="1:5" s="11" customFormat="1" x14ac:dyDescent="0.25">
      <c r="A122" s="13">
        <v>83</v>
      </c>
      <c r="B122" s="11" t="s">
        <v>25</v>
      </c>
      <c r="C122" s="12">
        <v>565000</v>
      </c>
      <c r="D122" s="12">
        <v>65000</v>
      </c>
      <c r="E122" s="36">
        <f t="shared" si="5"/>
        <v>11.504424778761061</v>
      </c>
    </row>
    <row r="123" spans="1:5" s="14" customFormat="1" ht="30" x14ac:dyDescent="0.25">
      <c r="A123" s="16">
        <v>834</v>
      </c>
      <c r="B123" s="14" t="s">
        <v>26</v>
      </c>
      <c r="C123" s="15">
        <v>565000</v>
      </c>
      <c r="D123" s="15">
        <v>65000</v>
      </c>
      <c r="E123" s="37">
        <f t="shared" si="5"/>
        <v>11.504424778761061</v>
      </c>
    </row>
    <row r="124" spans="1:5" s="11" customFormat="1" x14ac:dyDescent="0.25">
      <c r="A124" s="13">
        <v>84</v>
      </c>
      <c r="B124" s="11" t="s">
        <v>27</v>
      </c>
      <c r="C124" s="12">
        <v>3000000</v>
      </c>
      <c r="D124" s="12">
        <v>0</v>
      </c>
      <c r="E124" s="36">
        <f t="shared" si="5"/>
        <v>0</v>
      </c>
    </row>
    <row r="125" spans="1:5" s="14" customFormat="1" ht="30" x14ac:dyDescent="0.25">
      <c r="A125" s="16">
        <v>842</v>
      </c>
      <c r="B125" s="14" t="s">
        <v>28</v>
      </c>
      <c r="C125" s="15">
        <v>3000000</v>
      </c>
      <c r="D125" s="15">
        <v>0</v>
      </c>
      <c r="E125" s="37">
        <f t="shared" si="5"/>
        <v>0</v>
      </c>
    </row>
    <row r="126" spans="1:5" x14ac:dyDescent="0.25">
      <c r="A126" s="24">
        <v>5</v>
      </c>
      <c r="B126" s="25" t="s">
        <v>117</v>
      </c>
      <c r="C126" s="26">
        <v>23223725</v>
      </c>
      <c r="D126" s="26">
        <v>21336400</v>
      </c>
      <c r="E126" s="35">
        <f>SUM(D126/C126)*100</f>
        <v>91.873289061078694</v>
      </c>
    </row>
    <row r="127" spans="1:5" s="11" customFormat="1" x14ac:dyDescent="0.25">
      <c r="A127" s="13">
        <v>51</v>
      </c>
      <c r="B127" s="11" t="s">
        <v>124</v>
      </c>
      <c r="C127" s="12">
        <v>2788725</v>
      </c>
      <c r="D127" s="12">
        <v>1650000</v>
      </c>
      <c r="E127" s="36">
        <f>SUM(D127/C127)*100</f>
        <v>59.166823548395776</v>
      </c>
    </row>
    <row r="128" spans="1:5" s="14" customFormat="1" ht="30" x14ac:dyDescent="0.25">
      <c r="A128" s="16">
        <v>512</v>
      </c>
      <c r="B128" s="14" t="s">
        <v>259</v>
      </c>
      <c r="C128" s="15">
        <v>53000</v>
      </c>
      <c r="D128" s="15">
        <v>50000</v>
      </c>
      <c r="E128" s="37">
        <f t="shared" ref="E128:E135" si="6">SUM(D128/C128)*100</f>
        <v>94.339622641509436</v>
      </c>
    </row>
    <row r="129" spans="1:5" s="14" customFormat="1" ht="30" x14ac:dyDescent="0.25">
      <c r="A129" s="16">
        <v>514</v>
      </c>
      <c r="B129" s="14" t="s">
        <v>125</v>
      </c>
      <c r="C129" s="15">
        <v>2735725</v>
      </c>
      <c r="D129" s="15">
        <v>0</v>
      </c>
      <c r="E129" s="37">
        <f t="shared" si="6"/>
        <v>0</v>
      </c>
    </row>
    <row r="130" spans="1:5" s="14" customFormat="1" ht="30" x14ac:dyDescent="0.25">
      <c r="A130" s="16">
        <v>515</v>
      </c>
      <c r="B130" s="14" t="s">
        <v>220</v>
      </c>
      <c r="C130" s="15">
        <v>0</v>
      </c>
      <c r="D130" s="15">
        <v>1600000</v>
      </c>
      <c r="E130" s="36"/>
    </row>
    <row r="131" spans="1:5" s="11" customFormat="1" x14ac:dyDescent="0.25">
      <c r="A131" s="13">
        <v>54</v>
      </c>
      <c r="B131" s="11" t="s">
        <v>118</v>
      </c>
      <c r="C131" s="12">
        <v>20435000</v>
      </c>
      <c r="D131" s="12">
        <v>19686400</v>
      </c>
      <c r="E131" s="36">
        <f t="shared" si="6"/>
        <v>96.336677269390748</v>
      </c>
    </row>
    <row r="132" spans="1:5" s="14" customFormat="1" ht="30" x14ac:dyDescent="0.25">
      <c r="A132" s="16">
        <v>542</v>
      </c>
      <c r="B132" s="14" t="s">
        <v>213</v>
      </c>
      <c r="C132" s="15">
        <v>11343000</v>
      </c>
      <c r="D132" s="15">
        <v>10888000</v>
      </c>
      <c r="E132" s="37">
        <f t="shared" si="6"/>
        <v>95.988715507361363</v>
      </c>
    </row>
    <row r="133" spans="1:5" s="14" customFormat="1" ht="30" x14ac:dyDescent="0.25">
      <c r="A133" s="16">
        <v>543</v>
      </c>
      <c r="B133" s="14" t="s">
        <v>227</v>
      </c>
      <c r="C133" s="15">
        <v>9000000</v>
      </c>
      <c r="D133" s="15">
        <v>8682400</v>
      </c>
      <c r="E133" s="37">
        <f t="shared" si="6"/>
        <v>96.471111111111114</v>
      </c>
    </row>
    <row r="134" spans="1:5" s="14" customFormat="1" ht="30" x14ac:dyDescent="0.25">
      <c r="A134" s="16">
        <v>545</v>
      </c>
      <c r="B134" s="14" t="s">
        <v>221</v>
      </c>
      <c r="C134" s="15">
        <v>26000</v>
      </c>
      <c r="D134" s="15">
        <v>20000</v>
      </c>
      <c r="E134" s="37">
        <f t="shared" si="6"/>
        <v>76.923076923076934</v>
      </c>
    </row>
    <row r="135" spans="1:5" s="14" customFormat="1" x14ac:dyDescent="0.25">
      <c r="A135" s="16">
        <v>547</v>
      </c>
      <c r="B135" s="14" t="s">
        <v>119</v>
      </c>
      <c r="C135" s="15">
        <v>66000</v>
      </c>
      <c r="D135" s="15">
        <v>96000</v>
      </c>
      <c r="E135" s="37">
        <f t="shared" si="6"/>
        <v>145.45454545454547</v>
      </c>
    </row>
  </sheetData>
  <mergeCells count="17">
    <mergeCell ref="A36:B36"/>
    <mergeCell ref="A35:B35"/>
    <mergeCell ref="A14:E14"/>
    <mergeCell ref="A7:B7"/>
    <mergeCell ref="A9:E9"/>
    <mergeCell ref="A10:E10"/>
    <mergeCell ref="A11:E11"/>
    <mergeCell ref="A13:E13"/>
    <mergeCell ref="A20:E20"/>
    <mergeCell ref="A18:E18"/>
    <mergeCell ref="A17:E17"/>
    <mergeCell ref="A16:E16"/>
    <mergeCell ref="A1:B1"/>
    <mergeCell ref="A2:B2"/>
    <mergeCell ref="A3:B3"/>
    <mergeCell ref="A5:B5"/>
    <mergeCell ref="A6:B6"/>
  </mergeCells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1"/>
  <sheetViews>
    <sheetView view="pageLayout" workbookViewId="0">
      <selection sqref="A1:B1"/>
    </sheetView>
  </sheetViews>
  <sheetFormatPr defaultRowHeight="15" x14ac:dyDescent="0.25"/>
  <cols>
    <col min="2" max="2" width="60.5703125" customWidth="1"/>
    <col min="3" max="4" width="15.7109375" customWidth="1"/>
    <col min="5" max="5" width="12" style="31" customWidth="1"/>
  </cols>
  <sheetData>
    <row r="1" spans="1:5" ht="15" customHeight="1" x14ac:dyDescent="0.25">
      <c r="A1" s="76" t="s">
        <v>296</v>
      </c>
      <c r="B1" s="76"/>
    </row>
    <row r="2" spans="1:5" ht="15" customHeight="1" x14ac:dyDescent="0.25">
      <c r="A2" s="1"/>
    </row>
    <row r="3" spans="1:5" ht="15" customHeight="1" x14ac:dyDescent="0.25">
      <c r="A3" s="73" t="s">
        <v>297</v>
      </c>
      <c r="B3" s="73"/>
      <c r="C3" s="73"/>
      <c r="D3" s="73"/>
    </row>
    <row r="4" spans="1:5" ht="15" customHeight="1" x14ac:dyDescent="0.25">
      <c r="A4" s="1"/>
    </row>
    <row r="5" spans="1:5" ht="15" customHeight="1" x14ac:dyDescent="0.25">
      <c r="A5" s="74" t="s">
        <v>298</v>
      </c>
      <c r="B5" s="74"/>
      <c r="C5" s="74"/>
      <c r="D5" s="74"/>
    </row>
    <row r="6" spans="1:5" x14ac:dyDescent="0.25">
      <c r="A6" s="2" t="s">
        <v>0</v>
      </c>
      <c r="B6" s="2"/>
      <c r="C6" s="29" t="s">
        <v>334</v>
      </c>
      <c r="D6" s="29" t="s">
        <v>335</v>
      </c>
      <c r="E6" s="33" t="s">
        <v>336</v>
      </c>
    </row>
    <row r="7" spans="1:5" x14ac:dyDescent="0.25">
      <c r="A7" s="2" t="s">
        <v>1</v>
      </c>
      <c r="B7" s="2" t="s">
        <v>66</v>
      </c>
      <c r="C7" s="29">
        <v>2016</v>
      </c>
      <c r="D7" s="29">
        <v>2016</v>
      </c>
      <c r="E7" s="33"/>
    </row>
    <row r="8" spans="1:5" x14ac:dyDescent="0.25">
      <c r="A8" s="3" t="s">
        <v>67</v>
      </c>
      <c r="B8" s="3"/>
      <c r="C8" s="4">
        <v>590540062.15999997</v>
      </c>
      <c r="D8" s="4">
        <v>573784143.70000005</v>
      </c>
      <c r="E8" s="34">
        <f t="shared" ref="E8:E15" si="0">SUM(D8/C8)*100</f>
        <v>97.162611051532679</v>
      </c>
    </row>
    <row r="9" spans="1:5" x14ac:dyDescent="0.25">
      <c r="A9" s="5" t="s">
        <v>68</v>
      </c>
      <c r="B9" s="5"/>
      <c r="C9" s="6">
        <v>3354000</v>
      </c>
      <c r="D9" s="6">
        <v>3379500</v>
      </c>
      <c r="E9" s="38">
        <f t="shared" si="0"/>
        <v>100.7602862254025</v>
      </c>
    </row>
    <row r="10" spans="1:5" x14ac:dyDescent="0.25">
      <c r="A10" s="7" t="s">
        <v>69</v>
      </c>
      <c r="B10" s="7"/>
      <c r="C10" s="8">
        <v>2232500</v>
      </c>
      <c r="D10" s="8">
        <v>2297000</v>
      </c>
      <c r="E10" s="38">
        <f t="shared" si="0"/>
        <v>102.88913773796193</v>
      </c>
    </row>
    <row r="11" spans="1:5" x14ac:dyDescent="0.25">
      <c r="A11" s="19" t="s">
        <v>70</v>
      </c>
      <c r="B11" s="19"/>
      <c r="C11" s="20">
        <v>2232500</v>
      </c>
      <c r="D11" s="20">
        <v>2297000</v>
      </c>
      <c r="E11" s="39">
        <f t="shared" si="0"/>
        <v>102.88913773796193</v>
      </c>
    </row>
    <row r="12" spans="1:5" x14ac:dyDescent="0.25">
      <c r="A12" s="21" t="s">
        <v>71</v>
      </c>
      <c r="B12" s="21"/>
      <c r="C12" s="22">
        <v>2111500</v>
      </c>
      <c r="D12" s="22">
        <v>2151000</v>
      </c>
      <c r="E12" s="40">
        <f t="shared" si="0"/>
        <v>101.87070802746862</v>
      </c>
    </row>
    <row r="13" spans="1:5" x14ac:dyDescent="0.25">
      <c r="A13" s="9" t="s">
        <v>2</v>
      </c>
      <c r="B13" s="9"/>
      <c r="C13" s="10">
        <v>2099200</v>
      </c>
      <c r="D13" s="10">
        <v>2142400</v>
      </c>
      <c r="E13" s="41">
        <f t="shared" si="0"/>
        <v>102.05792682926828</v>
      </c>
    </row>
    <row r="14" spans="1:5" x14ac:dyDescent="0.25">
      <c r="A14" s="17" t="s">
        <v>72</v>
      </c>
      <c r="B14" s="17"/>
      <c r="C14" s="18">
        <v>2099200</v>
      </c>
      <c r="D14" s="18">
        <v>2142400</v>
      </c>
      <c r="E14" s="42">
        <f t="shared" si="0"/>
        <v>102.05792682926828</v>
      </c>
    </row>
    <row r="15" spans="1:5" s="11" customFormat="1" x14ac:dyDescent="0.25">
      <c r="A15" s="13">
        <v>3</v>
      </c>
      <c r="B15" s="11" t="s">
        <v>73</v>
      </c>
      <c r="C15" s="12">
        <v>2099200</v>
      </c>
      <c r="D15" s="12">
        <v>2142400</v>
      </c>
      <c r="E15" s="36">
        <f t="shared" si="0"/>
        <v>102.05792682926828</v>
      </c>
    </row>
    <row r="16" spans="1:5" s="11" customFormat="1" x14ac:dyDescent="0.25">
      <c r="A16" s="13">
        <v>31</v>
      </c>
      <c r="B16" s="11" t="s">
        <v>74</v>
      </c>
      <c r="C16" s="12">
        <v>1429800</v>
      </c>
      <c r="D16" s="12">
        <v>1464000</v>
      </c>
      <c r="E16" s="36">
        <f t="shared" ref="E16:E28" si="1">SUM(D16/C16)*100</f>
        <v>102.39194292908098</v>
      </c>
    </row>
    <row r="17" spans="1:5" s="14" customFormat="1" x14ac:dyDescent="0.25">
      <c r="A17" s="16">
        <v>311</v>
      </c>
      <c r="B17" s="14" t="s">
        <v>75</v>
      </c>
      <c r="C17" s="15">
        <v>1210900</v>
      </c>
      <c r="D17" s="15">
        <v>1222200</v>
      </c>
      <c r="E17" s="36">
        <f t="shared" si="1"/>
        <v>100.93319018911554</v>
      </c>
    </row>
    <row r="18" spans="1:5" s="14" customFormat="1" x14ac:dyDescent="0.25">
      <c r="A18" s="16">
        <v>312</v>
      </c>
      <c r="B18" s="14" t="s">
        <v>76</v>
      </c>
      <c r="C18" s="15">
        <v>14200</v>
      </c>
      <c r="D18" s="15">
        <v>35300</v>
      </c>
      <c r="E18" s="36">
        <f t="shared" si="1"/>
        <v>248.59154929577466</v>
      </c>
    </row>
    <row r="19" spans="1:5" s="14" customFormat="1" x14ac:dyDescent="0.25">
      <c r="A19" s="16">
        <v>313</v>
      </c>
      <c r="B19" s="14" t="s">
        <v>77</v>
      </c>
      <c r="C19" s="15">
        <v>204700</v>
      </c>
      <c r="D19" s="15">
        <v>206500</v>
      </c>
      <c r="E19" s="36">
        <f t="shared" si="1"/>
        <v>100.87933561309232</v>
      </c>
    </row>
    <row r="20" spans="1:5" s="11" customFormat="1" x14ac:dyDescent="0.25">
      <c r="A20" s="13">
        <v>32</v>
      </c>
      <c r="B20" s="11" t="s">
        <v>78</v>
      </c>
      <c r="C20" s="12">
        <v>501400</v>
      </c>
      <c r="D20" s="12">
        <v>513400</v>
      </c>
      <c r="E20" s="36">
        <f t="shared" si="1"/>
        <v>102.3932987634623</v>
      </c>
    </row>
    <row r="21" spans="1:5" s="14" customFormat="1" x14ac:dyDescent="0.25">
      <c r="A21" s="16">
        <v>321</v>
      </c>
      <c r="B21" s="14" t="s">
        <v>79</v>
      </c>
      <c r="C21" s="15">
        <v>58000</v>
      </c>
      <c r="D21" s="15">
        <v>66000</v>
      </c>
      <c r="E21" s="36">
        <f t="shared" si="1"/>
        <v>113.79310344827587</v>
      </c>
    </row>
    <row r="22" spans="1:5" s="14" customFormat="1" x14ac:dyDescent="0.25">
      <c r="A22" s="16">
        <v>322</v>
      </c>
      <c r="B22" s="14" t="s">
        <v>80</v>
      </c>
      <c r="C22" s="15">
        <v>143000</v>
      </c>
      <c r="D22" s="15">
        <v>138000</v>
      </c>
      <c r="E22" s="36">
        <f t="shared" si="1"/>
        <v>96.503496503496507</v>
      </c>
    </row>
    <row r="23" spans="1:5" s="14" customFormat="1" x14ac:dyDescent="0.25">
      <c r="A23" s="16">
        <v>323</v>
      </c>
      <c r="B23" s="14" t="s">
        <v>81</v>
      </c>
      <c r="C23" s="15">
        <v>220000</v>
      </c>
      <c r="D23" s="15">
        <v>214000</v>
      </c>
      <c r="E23" s="36">
        <f t="shared" si="1"/>
        <v>97.27272727272728</v>
      </c>
    </row>
    <row r="24" spans="1:5" s="14" customFormat="1" x14ac:dyDescent="0.25">
      <c r="A24" s="16">
        <v>329</v>
      </c>
      <c r="B24" s="14" t="s">
        <v>82</v>
      </c>
      <c r="C24" s="15">
        <v>80400</v>
      </c>
      <c r="D24" s="15">
        <v>95400</v>
      </c>
      <c r="E24" s="36">
        <f t="shared" si="1"/>
        <v>118.65671641791045</v>
      </c>
    </row>
    <row r="25" spans="1:5" s="11" customFormat="1" ht="30" x14ac:dyDescent="0.25">
      <c r="A25" s="13">
        <v>37</v>
      </c>
      <c r="B25" s="11" t="s">
        <v>83</v>
      </c>
      <c r="C25" s="12">
        <v>18000</v>
      </c>
      <c r="D25" s="12">
        <v>15000</v>
      </c>
      <c r="E25" s="36">
        <f t="shared" si="1"/>
        <v>83.333333333333343</v>
      </c>
    </row>
    <row r="26" spans="1:5" s="14" customFormat="1" x14ac:dyDescent="0.25">
      <c r="A26" s="16">
        <v>372</v>
      </c>
      <c r="B26" s="14" t="s">
        <v>84</v>
      </c>
      <c r="C26" s="15">
        <v>18000</v>
      </c>
      <c r="D26" s="15">
        <v>15000</v>
      </c>
      <c r="E26" s="36">
        <f t="shared" si="1"/>
        <v>83.333333333333343</v>
      </c>
    </row>
    <row r="27" spans="1:5" s="11" customFormat="1" x14ac:dyDescent="0.25">
      <c r="A27" s="13">
        <v>38</v>
      </c>
      <c r="B27" s="11" t="s">
        <v>85</v>
      </c>
      <c r="C27" s="12">
        <v>150000</v>
      </c>
      <c r="D27" s="12">
        <v>150000</v>
      </c>
      <c r="E27" s="36">
        <f t="shared" si="1"/>
        <v>100</v>
      </c>
    </row>
    <row r="28" spans="1:5" s="14" customFormat="1" x14ac:dyDescent="0.25">
      <c r="A28" s="16">
        <v>385</v>
      </c>
      <c r="B28" s="14" t="s">
        <v>86</v>
      </c>
      <c r="C28" s="15">
        <v>150000</v>
      </c>
      <c r="D28" s="15">
        <v>150000</v>
      </c>
      <c r="E28" s="36">
        <f t="shared" si="1"/>
        <v>100</v>
      </c>
    </row>
    <row r="29" spans="1:5" x14ac:dyDescent="0.25">
      <c r="A29" s="9" t="s">
        <v>47</v>
      </c>
      <c r="B29" s="9"/>
      <c r="C29" s="10">
        <v>12300</v>
      </c>
      <c r="D29" s="10">
        <v>8600</v>
      </c>
      <c r="E29" s="41">
        <f>SUM(D29/C29)*100</f>
        <v>69.918699186991873</v>
      </c>
    </row>
    <row r="30" spans="1:5" x14ac:dyDescent="0.25">
      <c r="A30" s="17" t="s">
        <v>72</v>
      </c>
      <c r="B30" s="17"/>
      <c r="C30" s="18">
        <v>12300</v>
      </c>
      <c r="D30" s="18">
        <v>8600</v>
      </c>
      <c r="E30" s="42">
        <f>SUM(D30/C30)*100</f>
        <v>69.918699186991873</v>
      </c>
    </row>
    <row r="31" spans="1:5" s="11" customFormat="1" x14ac:dyDescent="0.25">
      <c r="A31" s="13">
        <v>3</v>
      </c>
      <c r="B31" s="11" t="s">
        <v>73</v>
      </c>
      <c r="C31" s="12">
        <v>12300</v>
      </c>
      <c r="D31" s="12">
        <v>8600</v>
      </c>
      <c r="E31" s="36">
        <f>SUM(D31/C31)*100</f>
        <v>69.918699186991873</v>
      </c>
    </row>
    <row r="32" spans="1:5" s="11" customFormat="1" x14ac:dyDescent="0.25">
      <c r="A32" s="13">
        <v>32</v>
      </c>
      <c r="B32" s="11" t="s">
        <v>78</v>
      </c>
      <c r="C32" s="12">
        <v>12300</v>
      </c>
      <c r="D32" s="12">
        <v>8600</v>
      </c>
      <c r="E32" s="36">
        <f t="shared" ref="E32:E33" si="2">SUM(D32/C32)*100</f>
        <v>69.918699186991873</v>
      </c>
    </row>
    <row r="33" spans="1:5" s="14" customFormat="1" x14ac:dyDescent="0.25">
      <c r="A33" s="16">
        <v>324</v>
      </c>
      <c r="B33" s="14" t="s">
        <v>87</v>
      </c>
      <c r="C33" s="15">
        <v>12300</v>
      </c>
      <c r="D33" s="15">
        <v>8600</v>
      </c>
      <c r="E33" s="36">
        <f t="shared" si="2"/>
        <v>69.918699186991873</v>
      </c>
    </row>
    <row r="34" spans="1:5" x14ac:dyDescent="0.25">
      <c r="A34" s="21" t="s">
        <v>88</v>
      </c>
      <c r="B34" s="21"/>
      <c r="C34" s="22">
        <v>121000</v>
      </c>
      <c r="D34" s="22">
        <v>146000</v>
      </c>
      <c r="E34" s="40">
        <f>SUM(D34/C34)*100</f>
        <v>120.66115702479338</v>
      </c>
    </row>
    <row r="35" spans="1:5" x14ac:dyDescent="0.25">
      <c r="A35" s="9" t="s">
        <v>2</v>
      </c>
      <c r="B35" s="9"/>
      <c r="C35" s="10">
        <v>121000</v>
      </c>
      <c r="D35" s="10">
        <v>146000</v>
      </c>
      <c r="E35" s="41">
        <f>SUM(D35/C35)*100</f>
        <v>120.66115702479338</v>
      </c>
    </row>
    <row r="36" spans="1:5" x14ac:dyDescent="0.25">
      <c r="A36" s="17" t="s">
        <v>72</v>
      </c>
      <c r="B36" s="17"/>
      <c r="C36" s="18">
        <v>121000</v>
      </c>
      <c r="D36" s="18">
        <v>146000</v>
      </c>
      <c r="E36" s="42">
        <f>SUM(D36/C36)*100</f>
        <v>120.66115702479338</v>
      </c>
    </row>
    <row r="37" spans="1:5" s="11" customFormat="1" x14ac:dyDescent="0.25">
      <c r="A37" s="13">
        <v>4</v>
      </c>
      <c r="B37" s="11" t="s">
        <v>89</v>
      </c>
      <c r="C37" s="12">
        <v>121000</v>
      </c>
      <c r="D37" s="12">
        <v>146000</v>
      </c>
      <c r="E37" s="36">
        <f>SUM(D37/C37)*100</f>
        <v>120.66115702479338</v>
      </c>
    </row>
    <row r="38" spans="1:5" s="11" customFormat="1" x14ac:dyDescent="0.25">
      <c r="A38" s="13">
        <v>42</v>
      </c>
      <c r="B38" s="11" t="s">
        <v>90</v>
      </c>
      <c r="C38" s="12">
        <v>121000</v>
      </c>
      <c r="D38" s="12">
        <v>146000</v>
      </c>
      <c r="E38" s="36">
        <f t="shared" ref="E38:E40" si="3">SUM(D38/C38)*100</f>
        <v>120.66115702479338</v>
      </c>
    </row>
    <row r="39" spans="1:5" s="14" customFormat="1" x14ac:dyDescent="0.25">
      <c r="A39" s="16">
        <v>422</v>
      </c>
      <c r="B39" s="14" t="s">
        <v>91</v>
      </c>
      <c r="C39" s="15">
        <v>16000</v>
      </c>
      <c r="D39" s="15">
        <v>24000</v>
      </c>
      <c r="E39" s="36">
        <f t="shared" si="3"/>
        <v>150</v>
      </c>
    </row>
    <row r="40" spans="1:5" s="14" customFormat="1" x14ac:dyDescent="0.25">
      <c r="A40" s="16">
        <v>423</v>
      </c>
      <c r="B40" s="14" t="s">
        <v>92</v>
      </c>
      <c r="C40" s="15">
        <v>105000</v>
      </c>
      <c r="D40" s="15">
        <v>122000</v>
      </c>
      <c r="E40" s="36">
        <f t="shared" si="3"/>
        <v>116.1904761904762</v>
      </c>
    </row>
    <row r="41" spans="1:5" x14ac:dyDescent="0.25">
      <c r="A41" s="7" t="s">
        <v>93</v>
      </c>
      <c r="B41" s="7"/>
      <c r="C41" s="8">
        <v>1121500</v>
      </c>
      <c r="D41" s="8">
        <v>1082500</v>
      </c>
      <c r="E41" s="38">
        <f t="shared" ref="E41:E46" si="4">SUM(D41/C41)*100</f>
        <v>96.522514489522962</v>
      </c>
    </row>
    <row r="42" spans="1:5" x14ac:dyDescent="0.25">
      <c r="A42" s="19" t="s">
        <v>94</v>
      </c>
      <c r="B42" s="19"/>
      <c r="C42" s="20">
        <v>1121500</v>
      </c>
      <c r="D42" s="20">
        <v>1082500</v>
      </c>
      <c r="E42" s="39">
        <f t="shared" si="4"/>
        <v>96.522514489522962</v>
      </c>
    </row>
    <row r="43" spans="1:5" x14ac:dyDescent="0.25">
      <c r="A43" s="21" t="s">
        <v>95</v>
      </c>
      <c r="B43" s="21"/>
      <c r="C43" s="22">
        <v>217500</v>
      </c>
      <c r="D43" s="22">
        <v>212500</v>
      </c>
      <c r="E43" s="40">
        <f t="shared" si="4"/>
        <v>97.701149425287355</v>
      </c>
    </row>
    <row r="44" spans="1:5" x14ac:dyDescent="0.25">
      <c r="A44" s="9" t="s">
        <v>2</v>
      </c>
      <c r="B44" s="9"/>
      <c r="C44" s="10">
        <v>217500</v>
      </c>
      <c r="D44" s="10">
        <v>212500</v>
      </c>
      <c r="E44" s="41">
        <f t="shared" si="4"/>
        <v>97.701149425287355</v>
      </c>
    </row>
    <row r="45" spans="1:5" x14ac:dyDescent="0.25">
      <c r="A45" s="17" t="s">
        <v>96</v>
      </c>
      <c r="B45" s="17"/>
      <c r="C45" s="18">
        <v>2000</v>
      </c>
      <c r="D45" s="18">
        <v>2000</v>
      </c>
      <c r="E45" s="42">
        <f t="shared" si="4"/>
        <v>100</v>
      </c>
    </row>
    <row r="46" spans="1:5" s="11" customFormat="1" x14ac:dyDescent="0.25">
      <c r="A46" s="13">
        <v>3</v>
      </c>
      <c r="B46" s="11" t="s">
        <v>73</v>
      </c>
      <c r="C46" s="12">
        <v>2000</v>
      </c>
      <c r="D46" s="12">
        <v>2000</v>
      </c>
      <c r="E46" s="36">
        <f t="shared" si="4"/>
        <v>100</v>
      </c>
    </row>
    <row r="47" spans="1:5" s="11" customFormat="1" x14ac:dyDescent="0.25">
      <c r="A47" s="13">
        <v>32</v>
      </c>
      <c r="B47" s="11" t="s">
        <v>78</v>
      </c>
      <c r="C47" s="12">
        <v>2000</v>
      </c>
      <c r="D47" s="12">
        <v>2000</v>
      </c>
      <c r="E47" s="36">
        <f t="shared" ref="E47:E48" si="5">SUM(D47/C47)*100</f>
        <v>100</v>
      </c>
    </row>
    <row r="48" spans="1:5" s="14" customFormat="1" x14ac:dyDescent="0.25">
      <c r="A48" s="16">
        <v>329</v>
      </c>
      <c r="B48" s="14" t="s">
        <v>82</v>
      </c>
      <c r="C48" s="15">
        <v>2000</v>
      </c>
      <c r="D48" s="15">
        <v>2000</v>
      </c>
      <c r="E48" s="36">
        <f t="shared" si="5"/>
        <v>100</v>
      </c>
    </row>
    <row r="49" spans="1:5" x14ac:dyDescent="0.25">
      <c r="A49" s="17" t="s">
        <v>72</v>
      </c>
      <c r="B49" s="17"/>
      <c r="C49" s="18">
        <v>215500</v>
      </c>
      <c r="D49" s="18">
        <v>210500</v>
      </c>
      <c r="E49" s="42">
        <f>SUM(D49/C49)*100</f>
        <v>97.679814385150806</v>
      </c>
    </row>
    <row r="50" spans="1:5" s="11" customFormat="1" x14ac:dyDescent="0.25">
      <c r="A50" s="13">
        <v>3</v>
      </c>
      <c r="B50" s="11" t="s">
        <v>73</v>
      </c>
      <c r="C50" s="12">
        <v>215500</v>
      </c>
      <c r="D50" s="12">
        <v>210500</v>
      </c>
      <c r="E50" s="36">
        <f>SUM(D50/C50)*100</f>
        <v>97.679814385150806</v>
      </c>
    </row>
    <row r="51" spans="1:5" s="11" customFormat="1" x14ac:dyDescent="0.25">
      <c r="A51" s="13">
        <v>32</v>
      </c>
      <c r="B51" s="11" t="s">
        <v>78</v>
      </c>
      <c r="C51" s="12">
        <v>215500</v>
      </c>
      <c r="D51" s="12">
        <v>210500</v>
      </c>
      <c r="E51" s="36">
        <f t="shared" ref="E51:E53" si="6">SUM(D51/C51)*100</f>
        <v>97.679814385150806</v>
      </c>
    </row>
    <row r="52" spans="1:5" s="14" customFormat="1" x14ac:dyDescent="0.25">
      <c r="A52" s="16">
        <v>321</v>
      </c>
      <c r="B52" s="14" t="s">
        <v>79</v>
      </c>
      <c r="C52" s="15">
        <v>36500</v>
      </c>
      <c r="D52" s="15">
        <v>31500</v>
      </c>
      <c r="E52" s="36">
        <f t="shared" si="6"/>
        <v>86.301369863013704</v>
      </c>
    </row>
    <row r="53" spans="1:5" s="14" customFormat="1" x14ac:dyDescent="0.25">
      <c r="A53" s="16">
        <v>329</v>
      </c>
      <c r="B53" s="14" t="s">
        <v>82</v>
      </c>
      <c r="C53" s="15">
        <v>179000</v>
      </c>
      <c r="D53" s="15">
        <v>179000</v>
      </c>
      <c r="E53" s="36">
        <f t="shared" si="6"/>
        <v>100</v>
      </c>
    </row>
    <row r="54" spans="1:5" x14ac:dyDescent="0.25">
      <c r="A54" s="21" t="s">
        <v>97</v>
      </c>
      <c r="B54" s="21"/>
      <c r="C54" s="22">
        <v>499000</v>
      </c>
      <c r="D54" s="22">
        <v>495000</v>
      </c>
      <c r="E54" s="40">
        <f>SUM(D54/C54)*100</f>
        <v>99.198396793587179</v>
      </c>
    </row>
    <row r="55" spans="1:5" x14ac:dyDescent="0.25">
      <c r="A55" s="9" t="s">
        <v>2</v>
      </c>
      <c r="B55" s="9"/>
      <c r="C55" s="10">
        <v>499000</v>
      </c>
      <c r="D55" s="10">
        <v>495000</v>
      </c>
      <c r="E55" s="41">
        <f>SUM(D55/C55)*100</f>
        <v>99.198396793587179</v>
      </c>
    </row>
    <row r="56" spans="1:5" x14ac:dyDescent="0.25">
      <c r="A56" s="17" t="s">
        <v>96</v>
      </c>
      <c r="B56" s="17"/>
      <c r="C56" s="18">
        <v>499000</v>
      </c>
      <c r="D56" s="18">
        <v>495000</v>
      </c>
      <c r="E56" s="42">
        <f>SUM(D56/C56)*100</f>
        <v>99.198396793587179</v>
      </c>
    </row>
    <row r="57" spans="1:5" s="11" customFormat="1" x14ac:dyDescent="0.25">
      <c r="A57" s="13">
        <v>3</v>
      </c>
      <c r="B57" s="11" t="s">
        <v>73</v>
      </c>
      <c r="C57" s="12">
        <v>499000</v>
      </c>
      <c r="D57" s="12">
        <v>495000</v>
      </c>
      <c r="E57" s="36">
        <f>SUM(D57/C57)*100</f>
        <v>99.198396793587179</v>
      </c>
    </row>
    <row r="58" spans="1:5" s="11" customFormat="1" x14ac:dyDescent="0.25">
      <c r="A58" s="13">
        <v>32</v>
      </c>
      <c r="B58" s="11" t="s">
        <v>78</v>
      </c>
      <c r="C58" s="12">
        <v>399000</v>
      </c>
      <c r="D58" s="12">
        <v>495000</v>
      </c>
      <c r="E58" s="36">
        <f t="shared" ref="E58:E60" si="7">SUM(D58/C58)*100</f>
        <v>124.06015037593986</v>
      </c>
    </row>
    <row r="59" spans="1:5" s="14" customFormat="1" x14ac:dyDescent="0.25">
      <c r="A59" s="16">
        <v>323</v>
      </c>
      <c r="B59" s="14" t="s">
        <v>81</v>
      </c>
      <c r="C59" s="15">
        <v>329000</v>
      </c>
      <c r="D59" s="15">
        <v>395000</v>
      </c>
      <c r="E59" s="36">
        <f t="shared" si="7"/>
        <v>120.06079027355622</v>
      </c>
    </row>
    <row r="60" spans="1:5" s="14" customFormat="1" x14ac:dyDescent="0.25">
      <c r="A60" s="16">
        <v>329</v>
      </c>
      <c r="B60" s="14" t="s">
        <v>82</v>
      </c>
      <c r="C60" s="15">
        <v>70000</v>
      </c>
      <c r="D60" s="15">
        <v>100000</v>
      </c>
      <c r="E60" s="36">
        <f t="shared" si="7"/>
        <v>142.85714285714286</v>
      </c>
    </row>
    <row r="61" spans="1:5" s="11" customFormat="1" x14ac:dyDescent="0.25">
      <c r="A61" s="13">
        <v>38</v>
      </c>
      <c r="B61" s="11" t="s">
        <v>85</v>
      </c>
      <c r="C61" s="12">
        <v>100000</v>
      </c>
      <c r="D61" s="12">
        <v>0</v>
      </c>
      <c r="E61" s="36"/>
    </row>
    <row r="62" spans="1:5" s="14" customFormat="1" x14ac:dyDescent="0.25">
      <c r="A62" s="16">
        <v>381</v>
      </c>
      <c r="B62" s="14" t="s">
        <v>98</v>
      </c>
      <c r="C62" s="15">
        <v>100000</v>
      </c>
      <c r="D62" s="15">
        <v>0</v>
      </c>
      <c r="E62" s="36"/>
    </row>
    <row r="63" spans="1:5" x14ac:dyDescent="0.25">
      <c r="A63" s="21" t="s">
        <v>99</v>
      </c>
      <c r="B63" s="21"/>
      <c r="C63" s="22">
        <v>405000</v>
      </c>
      <c r="D63" s="22">
        <v>375000</v>
      </c>
      <c r="E63" s="40">
        <f>SUM(D63/C63)*100</f>
        <v>92.592592592592595</v>
      </c>
    </row>
    <row r="64" spans="1:5" x14ac:dyDescent="0.25">
      <c r="A64" s="9" t="s">
        <v>2</v>
      </c>
      <c r="B64" s="9"/>
      <c r="C64" s="10">
        <v>325000</v>
      </c>
      <c r="D64" s="10">
        <v>375000</v>
      </c>
      <c r="E64" s="41">
        <f>SUM(D64/C64)*100</f>
        <v>115.38461538461537</v>
      </c>
    </row>
    <row r="65" spans="1:5" x14ac:dyDescent="0.25">
      <c r="A65" s="17" t="s">
        <v>96</v>
      </c>
      <c r="B65" s="17"/>
      <c r="C65" s="18">
        <v>325000</v>
      </c>
      <c r="D65" s="18">
        <v>375000</v>
      </c>
      <c r="E65" s="42">
        <f>SUM(D65/C65)*100</f>
        <v>115.38461538461537</v>
      </c>
    </row>
    <row r="66" spans="1:5" s="11" customFormat="1" x14ac:dyDescent="0.25">
      <c r="A66" s="13">
        <v>3</v>
      </c>
      <c r="B66" s="11" t="s">
        <v>73</v>
      </c>
      <c r="C66" s="12">
        <v>325000</v>
      </c>
      <c r="D66" s="12">
        <v>375000</v>
      </c>
      <c r="E66" s="36">
        <f>SUM(D66/C66)*100</f>
        <v>115.38461538461537</v>
      </c>
    </row>
    <row r="67" spans="1:5" s="11" customFormat="1" x14ac:dyDescent="0.25">
      <c r="A67" s="13">
        <v>32</v>
      </c>
      <c r="B67" s="11" t="s">
        <v>78</v>
      </c>
      <c r="C67" s="12">
        <v>325000</v>
      </c>
      <c r="D67" s="12">
        <v>375000</v>
      </c>
      <c r="E67" s="36">
        <f t="shared" ref="E67:E68" si="8">SUM(D67/C67)*100</f>
        <v>115.38461538461537</v>
      </c>
    </row>
    <row r="68" spans="1:5" s="14" customFormat="1" x14ac:dyDescent="0.25">
      <c r="A68" s="16">
        <v>323</v>
      </c>
      <c r="B68" s="14" t="s">
        <v>81</v>
      </c>
      <c r="C68" s="15">
        <v>325000</v>
      </c>
      <c r="D68" s="15">
        <v>375000</v>
      </c>
      <c r="E68" s="36">
        <f t="shared" si="8"/>
        <v>115.38461538461537</v>
      </c>
    </row>
    <row r="69" spans="1:5" x14ac:dyDescent="0.25">
      <c r="A69" s="9" t="s">
        <v>39</v>
      </c>
      <c r="B69" s="9"/>
      <c r="C69" s="10">
        <v>80000</v>
      </c>
      <c r="D69" s="10">
        <v>0</v>
      </c>
      <c r="E69" s="41"/>
    </row>
    <row r="70" spans="1:5" x14ac:dyDescent="0.25">
      <c r="A70" s="17" t="s">
        <v>96</v>
      </c>
      <c r="B70" s="17"/>
      <c r="C70" s="18">
        <v>80000</v>
      </c>
      <c r="D70" s="18">
        <v>0</v>
      </c>
      <c r="E70" s="42"/>
    </row>
    <row r="71" spans="1:5" s="11" customFormat="1" x14ac:dyDescent="0.25">
      <c r="A71" s="13">
        <v>3</v>
      </c>
      <c r="B71" s="11" t="s">
        <v>73</v>
      </c>
      <c r="C71" s="12">
        <v>80000</v>
      </c>
      <c r="D71" s="12">
        <v>0</v>
      </c>
      <c r="E71" s="36"/>
    </row>
    <row r="72" spans="1:5" s="11" customFormat="1" x14ac:dyDescent="0.25">
      <c r="A72" s="13">
        <v>32</v>
      </c>
      <c r="B72" s="11" t="s">
        <v>78</v>
      </c>
      <c r="C72" s="12">
        <v>80000</v>
      </c>
      <c r="D72" s="12">
        <v>0</v>
      </c>
      <c r="E72" s="36"/>
    </row>
    <row r="73" spans="1:5" s="14" customFormat="1" x14ac:dyDescent="0.25">
      <c r="A73" s="16">
        <v>323</v>
      </c>
      <c r="B73" s="14" t="s">
        <v>81</v>
      </c>
      <c r="C73" s="15">
        <v>80000</v>
      </c>
      <c r="D73" s="15">
        <v>0</v>
      </c>
      <c r="E73" s="43"/>
    </row>
    <row r="74" spans="1:5" x14ac:dyDescent="0.25">
      <c r="A74" s="5" t="s">
        <v>100</v>
      </c>
      <c r="B74" s="5"/>
      <c r="C74" s="6">
        <v>2486000</v>
      </c>
      <c r="D74" s="6">
        <v>5722100</v>
      </c>
      <c r="E74" s="38">
        <f t="shared" ref="E74:E80" si="9">SUM(D74/C74)*100</f>
        <v>230.17296862429606</v>
      </c>
    </row>
    <row r="75" spans="1:5" x14ac:dyDescent="0.25">
      <c r="A75" s="7" t="s">
        <v>69</v>
      </c>
      <c r="B75" s="7"/>
      <c r="C75" s="8">
        <v>1251000</v>
      </c>
      <c r="D75" s="8">
        <v>1274100</v>
      </c>
      <c r="E75" s="38">
        <f t="shared" si="9"/>
        <v>101.84652278177457</v>
      </c>
    </row>
    <row r="76" spans="1:5" x14ac:dyDescent="0.25">
      <c r="A76" s="19" t="s">
        <v>70</v>
      </c>
      <c r="B76" s="19"/>
      <c r="C76" s="20">
        <v>1251000</v>
      </c>
      <c r="D76" s="20">
        <v>1274100</v>
      </c>
      <c r="E76" s="39">
        <f t="shared" si="9"/>
        <v>101.84652278177457</v>
      </c>
    </row>
    <row r="77" spans="1:5" x14ac:dyDescent="0.25">
      <c r="A77" s="21" t="s">
        <v>101</v>
      </c>
      <c r="B77" s="21"/>
      <c r="C77" s="22">
        <v>1241000</v>
      </c>
      <c r="D77" s="22">
        <v>1264100</v>
      </c>
      <c r="E77" s="39">
        <f t="shared" si="9"/>
        <v>101.86140209508461</v>
      </c>
    </row>
    <row r="78" spans="1:5" x14ac:dyDescent="0.25">
      <c r="A78" s="9" t="s">
        <v>2</v>
      </c>
      <c r="B78" s="9"/>
      <c r="C78" s="10">
        <v>1239000</v>
      </c>
      <c r="D78" s="10">
        <v>1262100</v>
      </c>
      <c r="E78" s="41">
        <f t="shared" si="9"/>
        <v>101.86440677966102</v>
      </c>
    </row>
    <row r="79" spans="1:5" x14ac:dyDescent="0.25">
      <c r="A79" s="17" t="s">
        <v>72</v>
      </c>
      <c r="B79" s="17"/>
      <c r="C79" s="18">
        <v>1239000</v>
      </c>
      <c r="D79" s="18">
        <v>1262100</v>
      </c>
      <c r="E79" s="42">
        <f t="shared" si="9"/>
        <v>101.86440677966102</v>
      </c>
    </row>
    <row r="80" spans="1:5" s="11" customFormat="1" x14ac:dyDescent="0.25">
      <c r="A80" s="13">
        <v>3</v>
      </c>
      <c r="B80" s="11" t="s">
        <v>73</v>
      </c>
      <c r="C80" s="12">
        <v>1239000</v>
      </c>
      <c r="D80" s="12">
        <v>1262100</v>
      </c>
      <c r="E80" s="36">
        <f t="shared" si="9"/>
        <v>101.86440677966102</v>
      </c>
    </row>
    <row r="81" spans="1:5" s="11" customFormat="1" x14ac:dyDescent="0.25">
      <c r="A81" s="13">
        <v>31</v>
      </c>
      <c r="B81" s="11" t="s">
        <v>74</v>
      </c>
      <c r="C81" s="12">
        <v>797400</v>
      </c>
      <c r="D81" s="12">
        <v>829000</v>
      </c>
      <c r="E81" s="36">
        <f t="shared" ref="E81:E89" si="10">SUM(D81/C81)*100</f>
        <v>103.96287935791322</v>
      </c>
    </row>
    <row r="82" spans="1:5" s="14" customFormat="1" x14ac:dyDescent="0.25">
      <c r="A82" s="16">
        <v>311</v>
      </c>
      <c r="B82" s="14" t="s">
        <v>75</v>
      </c>
      <c r="C82" s="15">
        <v>669700</v>
      </c>
      <c r="D82" s="15">
        <v>679700</v>
      </c>
      <c r="E82" s="36">
        <f t="shared" si="10"/>
        <v>101.49320591309541</v>
      </c>
    </row>
    <row r="83" spans="1:5" s="14" customFormat="1" x14ac:dyDescent="0.25">
      <c r="A83" s="16">
        <v>312</v>
      </c>
      <c r="B83" s="14" t="s">
        <v>76</v>
      </c>
      <c r="C83" s="15">
        <v>12800</v>
      </c>
      <c r="D83" s="15">
        <v>34400</v>
      </c>
      <c r="E83" s="36">
        <f t="shared" si="10"/>
        <v>268.75</v>
      </c>
    </row>
    <row r="84" spans="1:5" s="14" customFormat="1" x14ac:dyDescent="0.25">
      <c r="A84" s="16">
        <v>313</v>
      </c>
      <c r="B84" s="14" t="s">
        <v>77</v>
      </c>
      <c r="C84" s="15">
        <v>114900</v>
      </c>
      <c r="D84" s="15">
        <v>114900</v>
      </c>
      <c r="E84" s="36">
        <f t="shared" si="10"/>
        <v>100</v>
      </c>
    </row>
    <row r="85" spans="1:5" s="11" customFormat="1" x14ac:dyDescent="0.25">
      <c r="A85" s="13">
        <v>32</v>
      </c>
      <c r="B85" s="11" t="s">
        <v>78</v>
      </c>
      <c r="C85" s="12">
        <v>441600</v>
      </c>
      <c r="D85" s="12">
        <v>433100</v>
      </c>
      <c r="E85" s="36">
        <f t="shared" si="10"/>
        <v>98.075181159420282</v>
      </c>
    </row>
    <row r="86" spans="1:5" s="14" customFormat="1" x14ac:dyDescent="0.25">
      <c r="A86" s="16">
        <v>321</v>
      </c>
      <c r="B86" s="14" t="s">
        <v>79</v>
      </c>
      <c r="C86" s="15">
        <v>130300</v>
      </c>
      <c r="D86" s="15">
        <v>111800</v>
      </c>
      <c r="E86" s="36">
        <f t="shared" si="10"/>
        <v>85.801995395241747</v>
      </c>
    </row>
    <row r="87" spans="1:5" s="14" customFormat="1" x14ac:dyDescent="0.25">
      <c r="A87" s="16">
        <v>322</v>
      </c>
      <c r="B87" s="14" t="s">
        <v>80</v>
      </c>
      <c r="C87" s="15">
        <v>82000</v>
      </c>
      <c r="D87" s="15">
        <v>82000</v>
      </c>
      <c r="E87" s="36">
        <f t="shared" si="10"/>
        <v>100</v>
      </c>
    </row>
    <row r="88" spans="1:5" s="14" customFormat="1" x14ac:dyDescent="0.25">
      <c r="A88" s="16">
        <v>323</v>
      </c>
      <c r="B88" s="14" t="s">
        <v>81</v>
      </c>
      <c r="C88" s="15">
        <v>165000</v>
      </c>
      <c r="D88" s="15">
        <v>175000</v>
      </c>
      <c r="E88" s="36">
        <f t="shared" si="10"/>
        <v>106.06060606060606</v>
      </c>
    </row>
    <row r="89" spans="1:5" s="14" customFormat="1" x14ac:dyDescent="0.25">
      <c r="A89" s="16">
        <v>329</v>
      </c>
      <c r="B89" s="14" t="s">
        <v>82</v>
      </c>
      <c r="C89" s="15">
        <v>64300</v>
      </c>
      <c r="D89" s="15">
        <v>64300</v>
      </c>
      <c r="E89" s="36">
        <f t="shared" si="10"/>
        <v>100</v>
      </c>
    </row>
    <row r="90" spans="1:5" x14ac:dyDescent="0.25">
      <c r="A90" s="9" t="s">
        <v>47</v>
      </c>
      <c r="B90" s="9"/>
      <c r="C90" s="10">
        <v>2000</v>
      </c>
      <c r="D90" s="10">
        <v>2000</v>
      </c>
      <c r="E90" s="41">
        <f>SUM(D90/C90)*100</f>
        <v>100</v>
      </c>
    </row>
    <row r="91" spans="1:5" x14ac:dyDescent="0.25">
      <c r="A91" s="17" t="s">
        <v>72</v>
      </c>
      <c r="B91" s="17"/>
      <c r="C91" s="18">
        <v>2000</v>
      </c>
      <c r="D91" s="18">
        <v>2000</v>
      </c>
      <c r="E91" s="42">
        <f>SUM(D91/C91)*100</f>
        <v>100</v>
      </c>
    </row>
    <row r="92" spans="1:5" s="11" customFormat="1" x14ac:dyDescent="0.25">
      <c r="A92" s="13">
        <v>3</v>
      </c>
      <c r="B92" s="11" t="s">
        <v>73</v>
      </c>
      <c r="C92" s="12">
        <v>2000</v>
      </c>
      <c r="D92" s="12">
        <v>2000</v>
      </c>
      <c r="E92" s="36">
        <f>SUM(D92/C92)*100</f>
        <v>100</v>
      </c>
    </row>
    <row r="93" spans="1:5" s="11" customFormat="1" x14ac:dyDescent="0.25">
      <c r="A93" s="13">
        <v>32</v>
      </c>
      <c r="B93" s="11" t="s">
        <v>78</v>
      </c>
      <c r="C93" s="12">
        <v>2000</v>
      </c>
      <c r="D93" s="12">
        <v>2000</v>
      </c>
      <c r="E93" s="36">
        <f t="shared" ref="E93:E94" si="11">SUM(D93/C93)*100</f>
        <v>100</v>
      </c>
    </row>
    <row r="94" spans="1:5" s="14" customFormat="1" x14ac:dyDescent="0.25">
      <c r="A94" s="16">
        <v>324</v>
      </c>
      <c r="B94" s="14" t="s">
        <v>87</v>
      </c>
      <c r="C94" s="15">
        <v>2000</v>
      </c>
      <c r="D94" s="15">
        <v>2000</v>
      </c>
      <c r="E94" s="36">
        <f t="shared" si="11"/>
        <v>100</v>
      </c>
    </row>
    <row r="95" spans="1:5" x14ac:dyDescent="0.25">
      <c r="A95" s="21" t="s">
        <v>102</v>
      </c>
      <c r="B95" s="21"/>
      <c r="C95" s="22">
        <v>10000</v>
      </c>
      <c r="D95" s="22">
        <v>10000</v>
      </c>
      <c r="E95" s="40">
        <f>SUM(D95/C95)*100</f>
        <v>100</v>
      </c>
    </row>
    <row r="96" spans="1:5" x14ac:dyDescent="0.25">
      <c r="A96" s="9" t="s">
        <v>2</v>
      </c>
      <c r="B96" s="9"/>
      <c r="C96" s="10">
        <v>10000</v>
      </c>
      <c r="D96" s="10">
        <v>10000</v>
      </c>
      <c r="E96" s="41">
        <f>SUM(D96/C96)*100</f>
        <v>100</v>
      </c>
    </row>
    <row r="97" spans="1:5" x14ac:dyDescent="0.25">
      <c r="A97" s="17" t="s">
        <v>72</v>
      </c>
      <c r="B97" s="17"/>
      <c r="C97" s="18">
        <v>10000</v>
      </c>
      <c r="D97" s="18">
        <v>10000</v>
      </c>
      <c r="E97" s="42">
        <f>SUM(D97/C97)*100</f>
        <v>100</v>
      </c>
    </row>
    <row r="98" spans="1:5" s="11" customFormat="1" x14ac:dyDescent="0.25">
      <c r="A98" s="13">
        <v>4</v>
      </c>
      <c r="B98" s="11" t="s">
        <v>89</v>
      </c>
      <c r="C98" s="12">
        <v>10000</v>
      </c>
      <c r="D98" s="12">
        <v>10000</v>
      </c>
      <c r="E98" s="36">
        <f>SUM(D98/C98)*100</f>
        <v>100</v>
      </c>
    </row>
    <row r="99" spans="1:5" s="11" customFormat="1" x14ac:dyDescent="0.25">
      <c r="A99" s="13">
        <v>42</v>
      </c>
      <c r="B99" s="11" t="s">
        <v>90</v>
      </c>
      <c r="C99" s="12">
        <v>10000</v>
      </c>
      <c r="D99" s="12">
        <v>10000</v>
      </c>
      <c r="E99" s="36">
        <f t="shared" ref="E99:E100" si="12">SUM(D99/C99)*100</f>
        <v>100</v>
      </c>
    </row>
    <row r="100" spans="1:5" s="14" customFormat="1" x14ac:dyDescent="0.25">
      <c r="A100" s="16">
        <v>422</v>
      </c>
      <c r="B100" s="14" t="s">
        <v>91</v>
      </c>
      <c r="C100" s="15">
        <v>10000</v>
      </c>
      <c r="D100" s="15">
        <v>10000</v>
      </c>
      <c r="E100" s="36">
        <f t="shared" si="12"/>
        <v>100</v>
      </c>
    </row>
    <row r="101" spans="1:5" x14ac:dyDescent="0.25">
      <c r="A101" s="7" t="s">
        <v>103</v>
      </c>
      <c r="B101" s="7"/>
      <c r="C101" s="8">
        <v>1235000</v>
      </c>
      <c r="D101" s="8">
        <v>4448000</v>
      </c>
      <c r="E101" s="38">
        <f t="shared" ref="E101:E106" si="13">SUM(D101/C101)*100</f>
        <v>360.16194331983809</v>
      </c>
    </row>
    <row r="102" spans="1:5" x14ac:dyDescent="0.25">
      <c r="A102" s="19" t="s">
        <v>104</v>
      </c>
      <c r="B102" s="19"/>
      <c r="C102" s="20">
        <v>1235000</v>
      </c>
      <c r="D102" s="20">
        <v>4448000</v>
      </c>
      <c r="E102" s="39">
        <f t="shared" si="13"/>
        <v>360.16194331983809</v>
      </c>
    </row>
    <row r="103" spans="1:5" x14ac:dyDescent="0.25">
      <c r="A103" s="21" t="s">
        <v>105</v>
      </c>
      <c r="B103" s="21"/>
      <c r="C103" s="22">
        <v>1235000</v>
      </c>
      <c r="D103" s="22">
        <v>4448000</v>
      </c>
      <c r="E103" s="40">
        <f t="shared" si="13"/>
        <v>360.16194331983809</v>
      </c>
    </row>
    <row r="104" spans="1:5" x14ac:dyDescent="0.25">
      <c r="A104" s="9" t="s">
        <v>2</v>
      </c>
      <c r="B104" s="9"/>
      <c r="C104" s="10">
        <v>1235000</v>
      </c>
      <c r="D104" s="10">
        <v>1248000</v>
      </c>
      <c r="E104" s="41">
        <f t="shared" si="13"/>
        <v>101.05263157894737</v>
      </c>
    </row>
    <row r="105" spans="1:5" x14ac:dyDescent="0.25">
      <c r="A105" s="17" t="s">
        <v>72</v>
      </c>
      <c r="B105" s="17"/>
      <c r="C105" s="18">
        <v>1235000</v>
      </c>
      <c r="D105" s="18">
        <v>1248000</v>
      </c>
      <c r="E105" s="42">
        <f t="shared" si="13"/>
        <v>101.05263157894737</v>
      </c>
    </row>
    <row r="106" spans="1:5" s="11" customFormat="1" x14ac:dyDescent="0.25">
      <c r="A106" s="13">
        <v>3</v>
      </c>
      <c r="B106" s="11" t="s">
        <v>73</v>
      </c>
      <c r="C106" s="12">
        <v>1235000</v>
      </c>
      <c r="D106" s="12">
        <v>1248000</v>
      </c>
      <c r="E106" s="36">
        <f t="shared" si="13"/>
        <v>101.05263157894737</v>
      </c>
    </row>
    <row r="107" spans="1:5" s="11" customFormat="1" x14ac:dyDescent="0.25">
      <c r="A107" s="13">
        <v>32</v>
      </c>
      <c r="B107" s="11" t="s">
        <v>78</v>
      </c>
      <c r="C107" s="12">
        <v>685000</v>
      </c>
      <c r="D107" s="12">
        <v>698000</v>
      </c>
      <c r="E107" s="36">
        <f t="shared" ref="E107:E112" si="14">SUM(D107/C107)*100</f>
        <v>101.89781021897811</v>
      </c>
    </row>
    <row r="108" spans="1:5" s="14" customFormat="1" x14ac:dyDescent="0.25">
      <c r="A108" s="16">
        <v>323</v>
      </c>
      <c r="B108" s="14" t="s">
        <v>81</v>
      </c>
      <c r="C108" s="15">
        <v>40000</v>
      </c>
      <c r="D108" s="15">
        <v>50000</v>
      </c>
      <c r="E108" s="36">
        <f t="shared" si="14"/>
        <v>125</v>
      </c>
    </row>
    <row r="109" spans="1:5" s="14" customFormat="1" x14ac:dyDescent="0.25">
      <c r="A109" s="16">
        <v>324</v>
      </c>
      <c r="B109" s="14" t="s">
        <v>87</v>
      </c>
      <c r="C109" s="15">
        <v>5000</v>
      </c>
      <c r="D109" s="15">
        <v>8000</v>
      </c>
      <c r="E109" s="36">
        <f t="shared" si="14"/>
        <v>160</v>
      </c>
    </row>
    <row r="110" spans="1:5" s="14" customFormat="1" x14ac:dyDescent="0.25">
      <c r="A110" s="16">
        <v>329</v>
      </c>
      <c r="B110" s="14" t="s">
        <v>82</v>
      </c>
      <c r="C110" s="15">
        <v>640000</v>
      </c>
      <c r="D110" s="15">
        <v>640000</v>
      </c>
      <c r="E110" s="36">
        <f t="shared" si="14"/>
        <v>100</v>
      </c>
    </row>
    <row r="111" spans="1:5" s="11" customFormat="1" x14ac:dyDescent="0.25">
      <c r="A111" s="13">
        <v>38</v>
      </c>
      <c r="B111" s="11" t="s">
        <v>85</v>
      </c>
      <c r="C111" s="12">
        <v>550000</v>
      </c>
      <c r="D111" s="12">
        <v>550000</v>
      </c>
      <c r="E111" s="36">
        <f t="shared" si="14"/>
        <v>100</v>
      </c>
    </row>
    <row r="112" spans="1:5" s="14" customFormat="1" x14ac:dyDescent="0.25">
      <c r="A112" s="16">
        <v>381</v>
      </c>
      <c r="B112" s="14" t="s">
        <v>98</v>
      </c>
      <c r="C112" s="15">
        <v>550000</v>
      </c>
      <c r="D112" s="15">
        <v>550000</v>
      </c>
      <c r="E112" s="36">
        <f t="shared" si="14"/>
        <v>100</v>
      </c>
    </row>
    <row r="113" spans="1:5" x14ac:dyDescent="0.25">
      <c r="A113" s="9" t="s">
        <v>39</v>
      </c>
      <c r="B113" s="9"/>
      <c r="C113" s="10">
        <v>0</v>
      </c>
      <c r="D113" s="10">
        <v>3200000</v>
      </c>
      <c r="E113" s="41"/>
    </row>
    <row r="114" spans="1:5" x14ac:dyDescent="0.25">
      <c r="A114" s="17" t="s">
        <v>72</v>
      </c>
      <c r="B114" s="17"/>
      <c r="C114" s="18">
        <v>0</v>
      </c>
      <c r="D114" s="18">
        <v>3200000</v>
      </c>
      <c r="E114" s="42"/>
    </row>
    <row r="115" spans="1:5" s="11" customFormat="1" x14ac:dyDescent="0.25">
      <c r="A115" s="13">
        <v>3</v>
      </c>
      <c r="B115" s="11" t="s">
        <v>73</v>
      </c>
      <c r="C115" s="12">
        <v>0</v>
      </c>
      <c r="D115" s="12">
        <v>3200000</v>
      </c>
      <c r="E115" s="36"/>
    </row>
    <row r="116" spans="1:5" s="11" customFormat="1" x14ac:dyDescent="0.25">
      <c r="A116" s="13">
        <v>32</v>
      </c>
      <c r="B116" s="11" t="s">
        <v>78</v>
      </c>
      <c r="C116" s="12">
        <v>0</v>
      </c>
      <c r="D116" s="12">
        <v>3200000</v>
      </c>
      <c r="E116" s="36"/>
    </row>
    <row r="117" spans="1:5" s="14" customFormat="1" x14ac:dyDescent="0.25">
      <c r="A117" s="16">
        <v>329</v>
      </c>
      <c r="B117" s="14" t="s">
        <v>82</v>
      </c>
      <c r="C117" s="15">
        <v>0</v>
      </c>
      <c r="D117" s="15">
        <v>3200000</v>
      </c>
      <c r="E117" s="43"/>
    </row>
    <row r="118" spans="1:5" x14ac:dyDescent="0.25">
      <c r="A118" s="5" t="s">
        <v>106</v>
      </c>
      <c r="B118" s="5"/>
      <c r="C118" s="6">
        <v>57301294</v>
      </c>
      <c r="D118" s="6">
        <v>40533932</v>
      </c>
      <c r="E118" s="38">
        <f t="shared" ref="E118:E124" si="15">SUM(D118/C118)*100</f>
        <v>70.738248947746271</v>
      </c>
    </row>
    <row r="119" spans="1:5" x14ac:dyDescent="0.25">
      <c r="A119" s="7" t="s">
        <v>69</v>
      </c>
      <c r="B119" s="7"/>
      <c r="C119" s="8">
        <v>1590570</v>
      </c>
      <c r="D119" s="8">
        <v>1672470</v>
      </c>
      <c r="E119" s="38">
        <f t="shared" si="15"/>
        <v>105.14909749335143</v>
      </c>
    </row>
    <row r="120" spans="1:5" x14ac:dyDescent="0.25">
      <c r="A120" s="19" t="s">
        <v>70</v>
      </c>
      <c r="B120" s="19"/>
      <c r="C120" s="20">
        <v>1590570</v>
      </c>
      <c r="D120" s="20">
        <v>1672470</v>
      </c>
      <c r="E120" s="39">
        <f t="shared" si="15"/>
        <v>105.14909749335143</v>
      </c>
    </row>
    <row r="121" spans="1:5" x14ac:dyDescent="0.25">
      <c r="A121" s="21" t="s">
        <v>107</v>
      </c>
      <c r="B121" s="21"/>
      <c r="C121" s="22">
        <v>1556570</v>
      </c>
      <c r="D121" s="22">
        <v>1638470</v>
      </c>
      <c r="E121" s="39">
        <f t="shared" si="15"/>
        <v>105.2615687055513</v>
      </c>
    </row>
    <row r="122" spans="1:5" x14ac:dyDescent="0.25">
      <c r="A122" s="9" t="s">
        <v>2</v>
      </c>
      <c r="B122" s="9"/>
      <c r="C122" s="10">
        <v>1533370</v>
      </c>
      <c r="D122" s="10">
        <v>1618270</v>
      </c>
      <c r="E122" s="41">
        <f t="shared" si="15"/>
        <v>105.53682411942322</v>
      </c>
    </row>
    <row r="123" spans="1:5" x14ac:dyDescent="0.25">
      <c r="A123" s="17" t="s">
        <v>72</v>
      </c>
      <c r="B123" s="17"/>
      <c r="C123" s="18">
        <v>1533370</v>
      </c>
      <c r="D123" s="18">
        <v>1618270</v>
      </c>
      <c r="E123" s="42">
        <f t="shared" si="15"/>
        <v>105.53682411942322</v>
      </c>
    </row>
    <row r="124" spans="1:5" s="11" customFormat="1" x14ac:dyDescent="0.25">
      <c r="A124" s="13">
        <v>3</v>
      </c>
      <c r="B124" s="11" t="s">
        <v>73</v>
      </c>
      <c r="C124" s="12">
        <v>1533370</v>
      </c>
      <c r="D124" s="12">
        <v>1618270</v>
      </c>
      <c r="E124" s="36">
        <f t="shared" si="15"/>
        <v>105.53682411942322</v>
      </c>
    </row>
    <row r="125" spans="1:5" s="11" customFormat="1" x14ac:dyDescent="0.25">
      <c r="A125" s="13">
        <v>31</v>
      </c>
      <c r="B125" s="11" t="s">
        <v>74</v>
      </c>
      <c r="C125" s="12">
        <v>1109500</v>
      </c>
      <c r="D125" s="12">
        <v>1119900</v>
      </c>
      <c r="E125" s="36">
        <f t="shared" ref="E125:E133" si="16">SUM(D125/C125)*100</f>
        <v>100.93735917079765</v>
      </c>
    </row>
    <row r="126" spans="1:5" s="14" customFormat="1" x14ac:dyDescent="0.25">
      <c r="A126" s="16">
        <v>311</v>
      </c>
      <c r="B126" s="14" t="s">
        <v>75</v>
      </c>
      <c r="C126" s="15">
        <v>926100</v>
      </c>
      <c r="D126" s="15">
        <v>905000</v>
      </c>
      <c r="E126" s="36">
        <f t="shared" si="16"/>
        <v>97.721628333873241</v>
      </c>
    </row>
    <row r="127" spans="1:5" s="14" customFormat="1" x14ac:dyDescent="0.25">
      <c r="A127" s="16">
        <v>312</v>
      </c>
      <c r="B127" s="14" t="s">
        <v>76</v>
      </c>
      <c r="C127" s="15">
        <v>24000</v>
      </c>
      <c r="D127" s="15">
        <v>59100</v>
      </c>
      <c r="E127" s="36">
        <f t="shared" si="16"/>
        <v>246.25</v>
      </c>
    </row>
    <row r="128" spans="1:5" s="14" customFormat="1" x14ac:dyDescent="0.25">
      <c r="A128" s="16">
        <v>313</v>
      </c>
      <c r="B128" s="14" t="s">
        <v>77</v>
      </c>
      <c r="C128" s="15">
        <v>159400</v>
      </c>
      <c r="D128" s="15">
        <v>155800</v>
      </c>
      <c r="E128" s="36">
        <f t="shared" si="16"/>
        <v>97.741530740276033</v>
      </c>
    </row>
    <row r="129" spans="1:5" s="11" customFormat="1" x14ac:dyDescent="0.25">
      <c r="A129" s="13">
        <v>32</v>
      </c>
      <c r="B129" s="11" t="s">
        <v>78</v>
      </c>
      <c r="C129" s="12">
        <v>423870</v>
      </c>
      <c r="D129" s="12">
        <v>498370</v>
      </c>
      <c r="E129" s="36">
        <f t="shared" si="16"/>
        <v>117.57614362894284</v>
      </c>
    </row>
    <row r="130" spans="1:5" s="14" customFormat="1" x14ac:dyDescent="0.25">
      <c r="A130" s="16">
        <v>321</v>
      </c>
      <c r="B130" s="14" t="s">
        <v>79</v>
      </c>
      <c r="C130" s="15">
        <v>227500</v>
      </c>
      <c r="D130" s="15">
        <v>142000</v>
      </c>
      <c r="E130" s="36">
        <f t="shared" si="16"/>
        <v>62.417582417582416</v>
      </c>
    </row>
    <row r="131" spans="1:5" s="14" customFormat="1" x14ac:dyDescent="0.25">
      <c r="A131" s="16">
        <v>322</v>
      </c>
      <c r="B131" s="14" t="s">
        <v>80</v>
      </c>
      <c r="C131" s="15">
        <v>72500</v>
      </c>
      <c r="D131" s="15">
        <v>72500</v>
      </c>
      <c r="E131" s="36">
        <f t="shared" si="16"/>
        <v>100</v>
      </c>
    </row>
    <row r="132" spans="1:5" s="14" customFormat="1" x14ac:dyDescent="0.25">
      <c r="A132" s="16">
        <v>323</v>
      </c>
      <c r="B132" s="14" t="s">
        <v>81</v>
      </c>
      <c r="C132" s="15">
        <v>105000</v>
      </c>
      <c r="D132" s="15">
        <v>243000</v>
      </c>
      <c r="E132" s="36">
        <f t="shared" si="16"/>
        <v>231.42857142857144</v>
      </c>
    </row>
    <row r="133" spans="1:5" s="14" customFormat="1" x14ac:dyDescent="0.25">
      <c r="A133" s="16">
        <v>329</v>
      </c>
      <c r="B133" s="14" t="s">
        <v>82</v>
      </c>
      <c r="C133" s="15">
        <v>18870</v>
      </c>
      <c r="D133" s="15">
        <v>40870</v>
      </c>
      <c r="E133" s="36">
        <f t="shared" si="16"/>
        <v>216.58717541070479</v>
      </c>
    </row>
    <row r="134" spans="1:5" x14ac:dyDescent="0.25">
      <c r="A134" s="9" t="s">
        <v>47</v>
      </c>
      <c r="B134" s="9"/>
      <c r="C134" s="10">
        <v>23200</v>
      </c>
      <c r="D134" s="10">
        <v>20200</v>
      </c>
      <c r="E134" s="41">
        <f>SUM(D134/C134)*100</f>
        <v>87.068965517241381</v>
      </c>
    </row>
    <row r="135" spans="1:5" x14ac:dyDescent="0.25">
      <c r="A135" s="17" t="s">
        <v>72</v>
      </c>
      <c r="B135" s="17"/>
      <c r="C135" s="18">
        <v>23200</v>
      </c>
      <c r="D135" s="18">
        <v>20200</v>
      </c>
      <c r="E135" s="42">
        <f>SUM(D135/C135)*100</f>
        <v>87.068965517241381</v>
      </c>
    </row>
    <row r="136" spans="1:5" s="11" customFormat="1" x14ac:dyDescent="0.25">
      <c r="A136" s="13">
        <v>3</v>
      </c>
      <c r="B136" s="11" t="s">
        <v>73</v>
      </c>
      <c r="C136" s="12">
        <v>23200</v>
      </c>
      <c r="D136" s="12">
        <v>20200</v>
      </c>
      <c r="E136" s="36">
        <f>SUM(D136/C136)*100</f>
        <v>87.068965517241381</v>
      </c>
    </row>
    <row r="137" spans="1:5" s="11" customFormat="1" x14ac:dyDescent="0.25">
      <c r="A137" s="13">
        <v>32</v>
      </c>
      <c r="B137" s="11" t="s">
        <v>78</v>
      </c>
      <c r="C137" s="12">
        <v>23200</v>
      </c>
      <c r="D137" s="12">
        <v>20200</v>
      </c>
      <c r="E137" s="36">
        <f t="shared" ref="E137:E138" si="17">SUM(D137/C137)*100</f>
        <v>87.068965517241381</v>
      </c>
    </row>
    <row r="138" spans="1:5" s="14" customFormat="1" x14ac:dyDescent="0.25">
      <c r="A138" s="16">
        <v>324</v>
      </c>
      <c r="B138" s="14" t="s">
        <v>87</v>
      </c>
      <c r="C138" s="15">
        <v>23200</v>
      </c>
      <c r="D138" s="15">
        <v>20200</v>
      </c>
      <c r="E138" s="36">
        <f t="shared" si="17"/>
        <v>87.068965517241381</v>
      </c>
    </row>
    <row r="139" spans="1:5" x14ac:dyDescent="0.25">
      <c r="A139" s="21" t="s">
        <v>108</v>
      </c>
      <c r="B139" s="21"/>
      <c r="C139" s="22">
        <v>34000</v>
      </c>
      <c r="D139" s="22">
        <v>34000</v>
      </c>
      <c r="E139" s="40">
        <f>SUM(D139/C139)*100</f>
        <v>100</v>
      </c>
    </row>
    <row r="140" spans="1:5" x14ac:dyDescent="0.25">
      <c r="A140" s="9" t="s">
        <v>2</v>
      </c>
      <c r="B140" s="9"/>
      <c r="C140" s="10">
        <v>34000</v>
      </c>
      <c r="D140" s="10">
        <v>34000</v>
      </c>
      <c r="E140" s="41">
        <f>SUM(D140/C140)*100</f>
        <v>100</v>
      </c>
    </row>
    <row r="141" spans="1:5" x14ac:dyDescent="0.25">
      <c r="A141" s="17" t="s">
        <v>72</v>
      </c>
      <c r="B141" s="17"/>
      <c r="C141" s="18">
        <v>34000</v>
      </c>
      <c r="D141" s="18">
        <v>34000</v>
      </c>
      <c r="E141" s="42">
        <f>SUM(D141/C141)*100</f>
        <v>100</v>
      </c>
    </row>
    <row r="142" spans="1:5" s="11" customFormat="1" x14ac:dyDescent="0.25">
      <c r="A142" s="13">
        <v>4</v>
      </c>
      <c r="B142" s="11" t="s">
        <v>89</v>
      </c>
      <c r="C142" s="12">
        <v>34000</v>
      </c>
      <c r="D142" s="12">
        <v>34000</v>
      </c>
      <c r="E142" s="36">
        <f>SUM(D142/C142)*100</f>
        <v>100</v>
      </c>
    </row>
    <row r="143" spans="1:5" s="11" customFormat="1" x14ac:dyDescent="0.25">
      <c r="A143" s="13">
        <v>42</v>
      </c>
      <c r="B143" s="11" t="s">
        <v>90</v>
      </c>
      <c r="C143" s="12">
        <v>34000</v>
      </c>
      <c r="D143" s="12">
        <v>34000</v>
      </c>
      <c r="E143" s="36">
        <f t="shared" ref="E143:E145" si="18">SUM(D143/C143)*100</f>
        <v>100</v>
      </c>
    </row>
    <row r="144" spans="1:5" s="14" customFormat="1" x14ac:dyDescent="0.25">
      <c r="A144" s="16">
        <v>422</v>
      </c>
      <c r="B144" s="14" t="s">
        <v>91</v>
      </c>
      <c r="C144" s="15">
        <v>10000</v>
      </c>
      <c r="D144" s="15">
        <v>10000</v>
      </c>
      <c r="E144" s="36">
        <f t="shared" si="18"/>
        <v>100</v>
      </c>
    </row>
    <row r="145" spans="1:5" s="14" customFormat="1" x14ac:dyDescent="0.25">
      <c r="A145" s="16">
        <v>423</v>
      </c>
      <c r="B145" s="14" t="s">
        <v>92</v>
      </c>
      <c r="C145" s="15">
        <v>24000</v>
      </c>
      <c r="D145" s="15">
        <v>24000</v>
      </c>
      <c r="E145" s="36">
        <f t="shared" si="18"/>
        <v>100</v>
      </c>
    </row>
    <row r="146" spans="1:5" x14ac:dyDescent="0.25">
      <c r="A146" s="7" t="s">
        <v>109</v>
      </c>
      <c r="B146" s="7"/>
      <c r="C146" s="8">
        <v>49642822</v>
      </c>
      <c r="D146" s="8">
        <v>33401000</v>
      </c>
      <c r="E146" s="38">
        <f t="shared" ref="E146:E151" si="19">SUM(D146/C146)*100</f>
        <v>67.28263755835637</v>
      </c>
    </row>
    <row r="147" spans="1:5" x14ac:dyDescent="0.25">
      <c r="A147" s="19" t="s">
        <v>110</v>
      </c>
      <c r="B147" s="19"/>
      <c r="C147" s="20">
        <v>44679647</v>
      </c>
      <c r="D147" s="20">
        <v>31221900</v>
      </c>
      <c r="E147" s="39">
        <f t="shared" si="19"/>
        <v>69.879468832867005</v>
      </c>
    </row>
    <row r="148" spans="1:5" x14ac:dyDescent="0.25">
      <c r="A148" s="21" t="s">
        <v>111</v>
      </c>
      <c r="B148" s="21"/>
      <c r="C148" s="22">
        <v>1700000</v>
      </c>
      <c r="D148" s="22">
        <v>1703000</v>
      </c>
      <c r="E148" s="39">
        <f t="shared" si="19"/>
        <v>100.17647058823529</v>
      </c>
    </row>
    <row r="149" spans="1:5" x14ac:dyDescent="0.25">
      <c r="A149" s="9" t="s">
        <v>2</v>
      </c>
      <c r="B149" s="9"/>
      <c r="C149" s="10">
        <v>1700000</v>
      </c>
      <c r="D149" s="10">
        <v>1703000</v>
      </c>
      <c r="E149" s="41">
        <f t="shared" si="19"/>
        <v>100.17647058823529</v>
      </c>
    </row>
    <row r="150" spans="1:5" x14ac:dyDescent="0.25">
      <c r="A150" s="17" t="s">
        <v>112</v>
      </c>
      <c r="B150" s="17"/>
      <c r="C150" s="18">
        <v>1700000</v>
      </c>
      <c r="D150" s="18">
        <v>1703000</v>
      </c>
      <c r="E150" s="42">
        <f t="shared" si="19"/>
        <v>100.17647058823529</v>
      </c>
    </row>
    <row r="151" spans="1:5" s="11" customFormat="1" x14ac:dyDescent="0.25">
      <c r="A151" s="13">
        <v>3</v>
      </c>
      <c r="B151" s="11" t="s">
        <v>73</v>
      </c>
      <c r="C151" s="12">
        <v>1700000</v>
      </c>
      <c r="D151" s="12">
        <v>1703000</v>
      </c>
      <c r="E151" s="36">
        <f t="shared" si="19"/>
        <v>100.17647058823529</v>
      </c>
    </row>
    <row r="152" spans="1:5" s="11" customFormat="1" x14ac:dyDescent="0.25">
      <c r="A152" s="13">
        <v>35</v>
      </c>
      <c r="B152" s="11" t="s">
        <v>113</v>
      </c>
      <c r="C152" s="12">
        <v>1700000</v>
      </c>
      <c r="D152" s="12">
        <v>1703000</v>
      </c>
      <c r="E152" s="36">
        <f t="shared" ref="E152:E153" si="20">SUM(D152/C152)*100</f>
        <v>100.17647058823529</v>
      </c>
    </row>
    <row r="153" spans="1:5" s="14" customFormat="1" x14ac:dyDescent="0.25">
      <c r="A153" s="16">
        <v>351</v>
      </c>
      <c r="B153" s="14" t="s">
        <v>114</v>
      </c>
      <c r="C153" s="15">
        <v>1700000</v>
      </c>
      <c r="D153" s="15">
        <v>1703000</v>
      </c>
      <c r="E153" s="36">
        <f t="shared" si="20"/>
        <v>100.17647058823529</v>
      </c>
    </row>
    <row r="154" spans="1:5" x14ac:dyDescent="0.25">
      <c r="A154" s="21" t="s">
        <v>115</v>
      </c>
      <c r="B154" s="21"/>
      <c r="C154" s="22">
        <v>329740</v>
      </c>
      <c r="D154" s="22">
        <v>299740</v>
      </c>
      <c r="E154" s="40">
        <f>SUM(D154/C154)*100</f>
        <v>90.901922726997029</v>
      </c>
    </row>
    <row r="155" spans="1:5" x14ac:dyDescent="0.25">
      <c r="A155" s="9" t="s">
        <v>2</v>
      </c>
      <c r="B155" s="9"/>
      <c r="C155" s="10">
        <v>229740</v>
      </c>
      <c r="D155" s="10">
        <v>299740</v>
      </c>
      <c r="E155" s="41">
        <f>SUM(D155/C155)*100</f>
        <v>130.46922608165752</v>
      </c>
    </row>
    <row r="156" spans="1:5" x14ac:dyDescent="0.25">
      <c r="A156" s="17" t="s">
        <v>112</v>
      </c>
      <c r="B156" s="17"/>
      <c r="C156" s="18">
        <v>229740</v>
      </c>
      <c r="D156" s="18">
        <v>299740</v>
      </c>
      <c r="E156" s="42">
        <f>SUM(D156/C156)*100</f>
        <v>130.46922608165752</v>
      </c>
    </row>
    <row r="157" spans="1:5" s="11" customFormat="1" x14ac:dyDescent="0.25">
      <c r="A157" s="13">
        <v>3</v>
      </c>
      <c r="B157" s="11" t="s">
        <v>73</v>
      </c>
      <c r="C157" s="12">
        <v>229740</v>
      </c>
      <c r="D157" s="12">
        <v>299740</v>
      </c>
      <c r="E157" s="36">
        <f>SUM(D157/C157)*100</f>
        <v>130.46922608165752</v>
      </c>
    </row>
    <row r="158" spans="1:5" s="11" customFormat="1" x14ac:dyDescent="0.25">
      <c r="A158" s="13">
        <v>32</v>
      </c>
      <c r="B158" s="11" t="s">
        <v>78</v>
      </c>
      <c r="C158" s="12">
        <v>144740</v>
      </c>
      <c r="D158" s="12">
        <v>144740</v>
      </c>
      <c r="E158" s="36">
        <f t="shared" ref="E158:E161" si="21">SUM(D158/C158)*100</f>
        <v>100</v>
      </c>
    </row>
    <row r="159" spans="1:5" s="14" customFormat="1" x14ac:dyDescent="0.25">
      <c r="A159" s="16">
        <v>323</v>
      </c>
      <c r="B159" s="14" t="s">
        <v>81</v>
      </c>
      <c r="C159" s="15">
        <v>144740</v>
      </c>
      <c r="D159" s="15">
        <v>144740</v>
      </c>
      <c r="E159" s="36">
        <f t="shared" si="21"/>
        <v>100</v>
      </c>
    </row>
    <row r="160" spans="1:5" s="11" customFormat="1" x14ac:dyDescent="0.25">
      <c r="A160" s="13">
        <v>38</v>
      </c>
      <c r="B160" s="11" t="s">
        <v>85</v>
      </c>
      <c r="C160" s="12">
        <v>85000</v>
      </c>
      <c r="D160" s="12">
        <v>155000</v>
      </c>
      <c r="E160" s="36">
        <f t="shared" si="21"/>
        <v>182.35294117647058</v>
      </c>
    </row>
    <row r="161" spans="1:5" s="14" customFormat="1" x14ac:dyDescent="0.25">
      <c r="A161" s="16">
        <v>381</v>
      </c>
      <c r="B161" s="14" t="s">
        <v>98</v>
      </c>
      <c r="C161" s="15">
        <v>85000</v>
      </c>
      <c r="D161" s="15">
        <v>155000</v>
      </c>
      <c r="E161" s="36">
        <f t="shared" si="21"/>
        <v>182.35294117647058</v>
      </c>
    </row>
    <row r="162" spans="1:5" x14ac:dyDescent="0.25">
      <c r="A162" s="9" t="s">
        <v>39</v>
      </c>
      <c r="B162" s="9"/>
      <c r="C162" s="10">
        <v>100000</v>
      </c>
      <c r="D162" s="10">
        <v>0</v>
      </c>
      <c r="E162" s="41"/>
    </row>
    <row r="163" spans="1:5" x14ac:dyDescent="0.25">
      <c r="A163" s="17" t="s">
        <v>112</v>
      </c>
      <c r="B163" s="17"/>
      <c r="C163" s="18">
        <v>100000</v>
      </c>
      <c r="D163" s="18">
        <v>0</v>
      </c>
      <c r="E163" s="42"/>
    </row>
    <row r="164" spans="1:5" s="11" customFormat="1" x14ac:dyDescent="0.25">
      <c r="A164" s="13">
        <v>3</v>
      </c>
      <c r="B164" s="11" t="s">
        <v>73</v>
      </c>
      <c r="C164" s="12">
        <v>100000</v>
      </c>
      <c r="D164" s="12">
        <v>0</v>
      </c>
      <c r="E164" s="36"/>
    </row>
    <row r="165" spans="1:5" s="11" customFormat="1" x14ac:dyDescent="0.25">
      <c r="A165" s="13">
        <v>38</v>
      </c>
      <c r="B165" s="11" t="s">
        <v>85</v>
      </c>
      <c r="C165" s="12">
        <v>100000</v>
      </c>
      <c r="D165" s="12">
        <v>0</v>
      </c>
      <c r="E165" s="36"/>
    </row>
    <row r="166" spans="1:5" s="14" customFormat="1" x14ac:dyDescent="0.25">
      <c r="A166" s="16">
        <v>381</v>
      </c>
      <c r="B166" s="14" t="s">
        <v>98</v>
      </c>
      <c r="C166" s="15">
        <v>100000</v>
      </c>
      <c r="D166" s="15">
        <v>0</v>
      </c>
      <c r="E166" s="43"/>
    </row>
    <row r="167" spans="1:5" x14ac:dyDescent="0.25">
      <c r="A167" s="21" t="s">
        <v>116</v>
      </c>
      <c r="B167" s="21"/>
      <c r="C167" s="22">
        <v>10095005</v>
      </c>
      <c r="D167" s="22">
        <v>5289280</v>
      </c>
      <c r="E167" s="40">
        <f>SUM(D167/C167)*100</f>
        <v>52.395021102020259</v>
      </c>
    </row>
    <row r="168" spans="1:5" x14ac:dyDescent="0.25">
      <c r="A168" s="9" t="s">
        <v>2</v>
      </c>
      <c r="B168" s="9"/>
      <c r="C168" s="10">
        <v>2219280</v>
      </c>
      <c r="D168" s="10">
        <v>1829280</v>
      </c>
      <c r="E168" s="41">
        <f>SUM(D168/C168)*100</f>
        <v>82.426732994484695</v>
      </c>
    </row>
    <row r="169" spans="1:5" s="11" customFormat="1" x14ac:dyDescent="0.25">
      <c r="A169" s="13">
        <v>5</v>
      </c>
      <c r="B169" s="11" t="s">
        <v>117</v>
      </c>
      <c r="C169" s="12">
        <v>16000</v>
      </c>
      <c r="D169" s="12">
        <v>16000</v>
      </c>
      <c r="E169" s="36">
        <f>SUM(D169/C169)*100</f>
        <v>100</v>
      </c>
    </row>
    <row r="170" spans="1:5" s="11" customFormat="1" x14ac:dyDescent="0.25">
      <c r="A170" s="13">
        <v>54</v>
      </c>
      <c r="B170" s="11" t="s">
        <v>118</v>
      </c>
      <c r="C170" s="12">
        <v>16000</v>
      </c>
      <c r="D170" s="12">
        <v>16000</v>
      </c>
      <c r="E170" s="36">
        <f t="shared" ref="E170:E171" si="22">SUM(D170/C170)*100</f>
        <v>100</v>
      </c>
    </row>
    <row r="171" spans="1:5" s="14" customFormat="1" x14ac:dyDescent="0.25">
      <c r="A171" s="16">
        <v>547</v>
      </c>
      <c r="B171" s="14" t="s">
        <v>119</v>
      </c>
      <c r="C171" s="15">
        <v>16000</v>
      </c>
      <c r="D171" s="15">
        <v>16000</v>
      </c>
      <c r="E171" s="36">
        <f t="shared" si="22"/>
        <v>100</v>
      </c>
    </row>
    <row r="172" spans="1:5" x14ac:dyDescent="0.25">
      <c r="A172" s="17" t="s">
        <v>112</v>
      </c>
      <c r="B172" s="17"/>
      <c r="C172" s="18">
        <v>2203280</v>
      </c>
      <c r="D172" s="18">
        <v>1813280</v>
      </c>
      <c r="E172" s="42">
        <f t="shared" ref="E172:E180" si="23">SUM(D172/C172)*100</f>
        <v>82.299117679096625</v>
      </c>
    </row>
    <row r="173" spans="1:5" s="11" customFormat="1" x14ac:dyDescent="0.25">
      <c r="A173" s="13">
        <v>3</v>
      </c>
      <c r="B173" s="11" t="s">
        <v>73</v>
      </c>
      <c r="C173" s="12">
        <v>2203280</v>
      </c>
      <c r="D173" s="12">
        <v>1813280</v>
      </c>
      <c r="E173" s="36">
        <f t="shared" si="23"/>
        <v>82.299117679096625</v>
      </c>
    </row>
    <row r="174" spans="1:5" s="11" customFormat="1" x14ac:dyDescent="0.25">
      <c r="A174" s="13">
        <v>34</v>
      </c>
      <c r="B174" s="11" t="s">
        <v>120</v>
      </c>
      <c r="C174" s="12">
        <v>8000</v>
      </c>
      <c r="D174" s="12">
        <v>8000</v>
      </c>
      <c r="E174" s="36">
        <f t="shared" si="23"/>
        <v>100</v>
      </c>
    </row>
    <row r="175" spans="1:5" s="14" customFormat="1" x14ac:dyDescent="0.25">
      <c r="A175" s="16">
        <v>343</v>
      </c>
      <c r="B175" s="14" t="s">
        <v>121</v>
      </c>
      <c r="C175" s="15">
        <v>8000</v>
      </c>
      <c r="D175" s="15">
        <v>8000</v>
      </c>
      <c r="E175" s="43">
        <f t="shared" si="23"/>
        <v>100</v>
      </c>
    </row>
    <row r="176" spans="1:5" s="11" customFormat="1" x14ac:dyDescent="0.25">
      <c r="A176" s="13">
        <v>35</v>
      </c>
      <c r="B176" s="11" t="s">
        <v>113</v>
      </c>
      <c r="C176" s="12">
        <v>2190280</v>
      </c>
      <c r="D176" s="12">
        <v>1800280</v>
      </c>
      <c r="E176" s="36">
        <f t="shared" si="23"/>
        <v>82.194057380791492</v>
      </c>
    </row>
    <row r="177" spans="1:5" s="14" customFormat="1" ht="30" x14ac:dyDescent="0.25">
      <c r="A177" s="16">
        <v>352</v>
      </c>
      <c r="B177" s="14" t="s">
        <v>122</v>
      </c>
      <c r="C177" s="15">
        <v>2190280</v>
      </c>
      <c r="D177" s="15">
        <v>1800280</v>
      </c>
      <c r="E177" s="43">
        <f t="shared" si="23"/>
        <v>82.194057380791492</v>
      </c>
    </row>
    <row r="178" spans="1:5" s="11" customFormat="1" x14ac:dyDescent="0.25">
      <c r="A178" s="13">
        <v>38</v>
      </c>
      <c r="B178" s="11" t="s">
        <v>85</v>
      </c>
      <c r="C178" s="12">
        <v>5000</v>
      </c>
      <c r="D178" s="12">
        <v>5000</v>
      </c>
      <c r="E178" s="36">
        <f t="shared" si="23"/>
        <v>100</v>
      </c>
    </row>
    <row r="179" spans="1:5" s="14" customFormat="1" x14ac:dyDescent="0.25">
      <c r="A179" s="16">
        <v>386</v>
      </c>
      <c r="B179" s="14" t="s">
        <v>123</v>
      </c>
      <c r="C179" s="15">
        <v>5000</v>
      </c>
      <c r="D179" s="15">
        <v>5000</v>
      </c>
      <c r="E179" s="43">
        <f t="shared" si="23"/>
        <v>100</v>
      </c>
    </row>
    <row r="180" spans="1:5" x14ac:dyDescent="0.25">
      <c r="A180" s="9" t="s">
        <v>39</v>
      </c>
      <c r="B180" s="9"/>
      <c r="C180" s="10">
        <v>6395725</v>
      </c>
      <c r="D180" s="10">
        <v>2360000</v>
      </c>
      <c r="E180" s="41">
        <f t="shared" si="23"/>
        <v>36.89964781162417</v>
      </c>
    </row>
    <row r="181" spans="1:5" s="11" customFormat="1" x14ac:dyDescent="0.25">
      <c r="A181" s="13">
        <v>5</v>
      </c>
      <c r="B181" s="11" t="s">
        <v>117</v>
      </c>
      <c r="C181" s="12">
        <v>2735725</v>
      </c>
      <c r="D181" s="12">
        <v>0</v>
      </c>
      <c r="E181" s="36"/>
    </row>
    <row r="182" spans="1:5" s="11" customFormat="1" x14ac:dyDescent="0.25">
      <c r="A182" s="13">
        <v>51</v>
      </c>
      <c r="B182" s="11" t="s">
        <v>124</v>
      </c>
      <c r="C182" s="12">
        <v>2735725</v>
      </c>
      <c r="D182" s="12">
        <v>0</v>
      </c>
      <c r="E182" s="36"/>
    </row>
    <row r="183" spans="1:5" s="14" customFormat="1" ht="15" customHeight="1" x14ac:dyDescent="0.25">
      <c r="A183" s="16">
        <v>514</v>
      </c>
      <c r="B183" s="14" t="s">
        <v>125</v>
      </c>
      <c r="C183" s="15">
        <v>2735725</v>
      </c>
      <c r="D183" s="15">
        <v>0</v>
      </c>
      <c r="E183" s="43"/>
    </row>
    <row r="184" spans="1:5" x14ac:dyDescent="0.25">
      <c r="A184" s="17" t="s">
        <v>112</v>
      </c>
      <c r="B184" s="17"/>
      <c r="C184" s="18">
        <v>3660000</v>
      </c>
      <c r="D184" s="18">
        <v>2360000</v>
      </c>
      <c r="E184" s="42">
        <f>SUM(D184/C184)*100</f>
        <v>64.480874316939889</v>
      </c>
    </row>
    <row r="185" spans="1:5" s="11" customFormat="1" x14ac:dyDescent="0.25">
      <c r="A185" s="13">
        <v>3</v>
      </c>
      <c r="B185" s="11" t="s">
        <v>73</v>
      </c>
      <c r="C185" s="12">
        <v>3660000</v>
      </c>
      <c r="D185" s="12">
        <v>2360000</v>
      </c>
      <c r="E185" s="36">
        <f>SUM(D185/C185)*100</f>
        <v>64.480874316939889</v>
      </c>
    </row>
    <row r="186" spans="1:5" s="11" customFormat="1" x14ac:dyDescent="0.25">
      <c r="A186" s="13">
        <v>35</v>
      </c>
      <c r="B186" s="11" t="s">
        <v>113</v>
      </c>
      <c r="C186" s="12">
        <v>3660000</v>
      </c>
      <c r="D186" s="12">
        <v>2360000</v>
      </c>
      <c r="E186" s="36">
        <f t="shared" ref="E186:E187" si="24">SUM(D186/C186)*100</f>
        <v>64.480874316939889</v>
      </c>
    </row>
    <row r="187" spans="1:5" s="14" customFormat="1" ht="30" x14ac:dyDescent="0.25">
      <c r="A187" s="16">
        <v>352</v>
      </c>
      <c r="B187" s="14" t="s">
        <v>122</v>
      </c>
      <c r="C187" s="15">
        <v>3660000</v>
      </c>
      <c r="D187" s="15">
        <v>2360000</v>
      </c>
      <c r="E187" s="36">
        <f t="shared" si="24"/>
        <v>64.480874316939889</v>
      </c>
    </row>
    <row r="188" spans="1:5" x14ac:dyDescent="0.25">
      <c r="A188" s="9" t="s">
        <v>44</v>
      </c>
      <c r="B188" s="9"/>
      <c r="C188" s="10">
        <v>1480000</v>
      </c>
      <c r="D188" s="10">
        <v>1100000</v>
      </c>
      <c r="E188" s="41">
        <f>SUM(D188/C188)*100</f>
        <v>74.324324324324323</v>
      </c>
    </row>
    <row r="189" spans="1:5" x14ac:dyDescent="0.25">
      <c r="A189" s="17" t="s">
        <v>112</v>
      </c>
      <c r="B189" s="17"/>
      <c r="C189" s="18">
        <v>1480000</v>
      </c>
      <c r="D189" s="18">
        <v>1100000</v>
      </c>
      <c r="E189" s="42">
        <f>SUM(D189/C189)*100</f>
        <v>74.324324324324323</v>
      </c>
    </row>
    <row r="190" spans="1:5" s="11" customFormat="1" x14ac:dyDescent="0.25">
      <c r="A190" s="13">
        <v>3</v>
      </c>
      <c r="B190" s="11" t="s">
        <v>73</v>
      </c>
      <c r="C190" s="12">
        <v>1480000</v>
      </c>
      <c r="D190" s="12">
        <v>1100000</v>
      </c>
      <c r="E190" s="36">
        <f>SUM(D190/C190)*100</f>
        <v>74.324324324324323</v>
      </c>
    </row>
    <row r="191" spans="1:5" s="11" customFormat="1" x14ac:dyDescent="0.25">
      <c r="A191" s="13">
        <v>35</v>
      </c>
      <c r="B191" s="11" t="s">
        <v>113</v>
      </c>
      <c r="C191" s="12">
        <v>1480000</v>
      </c>
      <c r="D191" s="12">
        <v>1100000</v>
      </c>
      <c r="E191" s="36">
        <f t="shared" ref="E191:E192" si="25">SUM(D191/C191)*100</f>
        <v>74.324324324324323</v>
      </c>
    </row>
    <row r="192" spans="1:5" s="14" customFormat="1" ht="30" x14ac:dyDescent="0.25">
      <c r="A192" s="16">
        <v>352</v>
      </c>
      <c r="B192" s="14" t="s">
        <v>122</v>
      </c>
      <c r="C192" s="15">
        <v>1480000</v>
      </c>
      <c r="D192" s="15">
        <v>1100000</v>
      </c>
      <c r="E192" s="36">
        <f t="shared" si="25"/>
        <v>74.324324324324323</v>
      </c>
    </row>
    <row r="193" spans="1:5" x14ac:dyDescent="0.25">
      <c r="A193" s="21" t="s">
        <v>126</v>
      </c>
      <c r="B193" s="21"/>
      <c r="C193" s="22">
        <v>780000</v>
      </c>
      <c r="D193" s="22">
        <v>780000</v>
      </c>
      <c r="E193" s="40">
        <f>SUM(D193/C193)*100</f>
        <v>100</v>
      </c>
    </row>
    <row r="194" spans="1:5" x14ac:dyDescent="0.25">
      <c r="A194" s="9" t="s">
        <v>2</v>
      </c>
      <c r="B194" s="9"/>
      <c r="C194" s="10">
        <v>780000</v>
      </c>
      <c r="D194" s="10">
        <v>780000</v>
      </c>
      <c r="E194" s="41">
        <f>SUM(D194/C194)*100</f>
        <v>100</v>
      </c>
    </row>
    <row r="195" spans="1:5" x14ac:dyDescent="0.25">
      <c r="A195" s="17" t="s">
        <v>112</v>
      </c>
      <c r="B195" s="17"/>
      <c r="C195" s="18">
        <v>780000</v>
      </c>
      <c r="D195" s="18">
        <v>780000</v>
      </c>
      <c r="E195" s="42">
        <f>SUM(D195/C195)*100</f>
        <v>100</v>
      </c>
    </row>
    <row r="196" spans="1:5" s="11" customFormat="1" x14ac:dyDescent="0.25">
      <c r="A196" s="13">
        <v>3</v>
      </c>
      <c r="B196" s="11" t="s">
        <v>73</v>
      </c>
      <c r="C196" s="12">
        <v>780000</v>
      </c>
      <c r="D196" s="12">
        <v>780000</v>
      </c>
      <c r="E196" s="36">
        <f>SUM(D196/C196)*100</f>
        <v>100</v>
      </c>
    </row>
    <row r="197" spans="1:5" s="11" customFormat="1" x14ac:dyDescent="0.25">
      <c r="A197" s="13">
        <v>38</v>
      </c>
      <c r="B197" s="11" t="s">
        <v>85</v>
      </c>
      <c r="C197" s="12">
        <v>780000</v>
      </c>
      <c r="D197" s="12">
        <v>780000</v>
      </c>
      <c r="E197" s="36">
        <f t="shared" ref="E197:E198" si="26">SUM(D197/C197)*100</f>
        <v>100</v>
      </c>
    </row>
    <row r="198" spans="1:5" s="14" customFormat="1" x14ac:dyDescent="0.25">
      <c r="A198" s="16">
        <v>381</v>
      </c>
      <c r="B198" s="14" t="s">
        <v>98</v>
      </c>
      <c r="C198" s="15">
        <v>780000</v>
      </c>
      <c r="D198" s="15">
        <v>780000</v>
      </c>
      <c r="E198" s="36">
        <f t="shared" si="26"/>
        <v>100</v>
      </c>
    </row>
    <row r="199" spans="1:5" x14ac:dyDescent="0.25">
      <c r="A199" s="21" t="s">
        <v>127</v>
      </c>
      <c r="B199" s="21"/>
      <c r="C199" s="22">
        <v>15000</v>
      </c>
      <c r="D199" s="22">
        <v>5000</v>
      </c>
      <c r="E199" s="40">
        <f>SUM(D199/C199)*100</f>
        <v>33.333333333333329</v>
      </c>
    </row>
    <row r="200" spans="1:5" x14ac:dyDescent="0.25">
      <c r="A200" s="9" t="s">
        <v>2</v>
      </c>
      <c r="B200" s="9"/>
      <c r="C200" s="10">
        <v>15000</v>
      </c>
      <c r="D200" s="10">
        <v>5000</v>
      </c>
      <c r="E200" s="41">
        <f>SUM(D200/C200)*100</f>
        <v>33.333333333333329</v>
      </c>
    </row>
    <row r="201" spans="1:5" x14ac:dyDescent="0.25">
      <c r="A201" s="17" t="s">
        <v>112</v>
      </c>
      <c r="B201" s="17"/>
      <c r="C201" s="18">
        <v>15000</v>
      </c>
      <c r="D201" s="18">
        <v>5000</v>
      </c>
      <c r="E201" s="42">
        <f>SUM(D201/C201)*100</f>
        <v>33.333333333333329</v>
      </c>
    </row>
    <row r="202" spans="1:5" s="11" customFormat="1" x14ac:dyDescent="0.25">
      <c r="A202" s="13">
        <v>3</v>
      </c>
      <c r="B202" s="11" t="s">
        <v>73</v>
      </c>
      <c r="C202" s="12">
        <v>15000</v>
      </c>
      <c r="D202" s="12">
        <v>5000</v>
      </c>
      <c r="E202" s="36">
        <f>SUM(D202/C202)*100</f>
        <v>33.333333333333329</v>
      </c>
    </row>
    <row r="203" spans="1:5" s="11" customFormat="1" x14ac:dyDescent="0.25">
      <c r="A203" s="13">
        <v>32</v>
      </c>
      <c r="B203" s="11" t="s">
        <v>78</v>
      </c>
      <c r="C203" s="12">
        <v>15000</v>
      </c>
      <c r="D203" s="12">
        <v>5000</v>
      </c>
      <c r="E203" s="36">
        <f t="shared" ref="E203:E204" si="27">SUM(D203/C203)*100</f>
        <v>33.333333333333329</v>
      </c>
    </row>
    <row r="204" spans="1:5" s="14" customFormat="1" x14ac:dyDescent="0.25">
      <c r="A204" s="16">
        <v>324</v>
      </c>
      <c r="B204" s="14" t="s">
        <v>87</v>
      </c>
      <c r="C204" s="15">
        <v>15000</v>
      </c>
      <c r="D204" s="15">
        <v>5000</v>
      </c>
      <c r="E204" s="36">
        <f t="shared" si="27"/>
        <v>33.333333333333329</v>
      </c>
    </row>
    <row r="205" spans="1:5" x14ac:dyDescent="0.25">
      <c r="A205" s="21" t="s">
        <v>128</v>
      </c>
      <c r="B205" s="21"/>
      <c r="C205" s="22">
        <v>1900000</v>
      </c>
      <c r="D205" s="22">
        <v>210250</v>
      </c>
      <c r="E205" s="40">
        <f t="shared" ref="E205:E214" si="28">SUM(D205/C205)*100</f>
        <v>11.065789473684211</v>
      </c>
    </row>
    <row r="206" spans="1:5" x14ac:dyDescent="0.25">
      <c r="A206" s="9" t="s">
        <v>2</v>
      </c>
      <c r="B206" s="9"/>
      <c r="C206" s="10">
        <v>1900000</v>
      </c>
      <c r="D206" s="10">
        <v>210250</v>
      </c>
      <c r="E206" s="41">
        <f t="shared" si="28"/>
        <v>11.065789473684211</v>
      </c>
    </row>
    <row r="207" spans="1:5" x14ac:dyDescent="0.25">
      <c r="A207" s="17" t="s">
        <v>112</v>
      </c>
      <c r="B207" s="17"/>
      <c r="C207" s="18">
        <v>1900000</v>
      </c>
      <c r="D207" s="18">
        <v>210250</v>
      </c>
      <c r="E207" s="42">
        <f t="shared" si="28"/>
        <v>11.065789473684211</v>
      </c>
    </row>
    <row r="208" spans="1:5" s="11" customFormat="1" x14ac:dyDescent="0.25">
      <c r="A208" s="13">
        <v>4</v>
      </c>
      <c r="B208" s="11" t="s">
        <v>89</v>
      </c>
      <c r="C208" s="12">
        <v>1900000</v>
      </c>
      <c r="D208" s="12">
        <v>210250</v>
      </c>
      <c r="E208" s="36">
        <f t="shared" si="28"/>
        <v>11.065789473684211</v>
      </c>
    </row>
    <row r="209" spans="1:5" s="11" customFormat="1" x14ac:dyDescent="0.25">
      <c r="A209" s="13">
        <v>42</v>
      </c>
      <c r="B209" s="11" t="s">
        <v>90</v>
      </c>
      <c r="C209" s="12">
        <v>1900000</v>
      </c>
      <c r="D209" s="12">
        <v>210250</v>
      </c>
      <c r="E209" s="36">
        <f t="shared" si="28"/>
        <v>11.065789473684211</v>
      </c>
    </row>
    <row r="210" spans="1:5" s="14" customFormat="1" x14ac:dyDescent="0.25">
      <c r="A210" s="16">
        <v>426</v>
      </c>
      <c r="B210" s="14" t="s">
        <v>129</v>
      </c>
      <c r="C210" s="15">
        <v>1900000</v>
      </c>
      <c r="D210" s="15">
        <v>210250</v>
      </c>
      <c r="E210" s="36">
        <f t="shared" si="28"/>
        <v>11.065789473684211</v>
      </c>
    </row>
    <row r="211" spans="1:5" x14ac:dyDescent="0.25">
      <c r="A211" s="21" t="s">
        <v>130</v>
      </c>
      <c r="B211" s="21"/>
      <c r="C211" s="22">
        <v>110000</v>
      </c>
      <c r="D211" s="22">
        <v>110000</v>
      </c>
      <c r="E211" s="40">
        <f t="shared" si="28"/>
        <v>100</v>
      </c>
    </row>
    <row r="212" spans="1:5" x14ac:dyDescent="0.25">
      <c r="A212" s="9" t="s">
        <v>2</v>
      </c>
      <c r="B212" s="9"/>
      <c r="C212" s="10">
        <v>110000</v>
      </c>
      <c r="D212" s="10">
        <v>110000</v>
      </c>
      <c r="E212" s="41">
        <f t="shared" si="28"/>
        <v>100</v>
      </c>
    </row>
    <row r="213" spans="1:5" x14ac:dyDescent="0.25">
      <c r="A213" s="17" t="s">
        <v>112</v>
      </c>
      <c r="B213" s="17"/>
      <c r="C213" s="18">
        <v>110000</v>
      </c>
      <c r="D213" s="18">
        <v>110000</v>
      </c>
      <c r="E213" s="42">
        <f t="shared" si="28"/>
        <v>100</v>
      </c>
    </row>
    <row r="214" spans="1:5" s="11" customFormat="1" x14ac:dyDescent="0.25">
      <c r="A214" s="13">
        <v>3</v>
      </c>
      <c r="B214" s="11" t="s">
        <v>73</v>
      </c>
      <c r="C214" s="12">
        <v>110000</v>
      </c>
      <c r="D214" s="12">
        <v>110000</v>
      </c>
      <c r="E214" s="36">
        <f t="shared" si="28"/>
        <v>100</v>
      </c>
    </row>
    <row r="215" spans="1:5" s="11" customFormat="1" x14ac:dyDescent="0.25">
      <c r="A215" s="13">
        <v>38</v>
      </c>
      <c r="B215" s="11" t="s">
        <v>85</v>
      </c>
      <c r="C215" s="12">
        <v>110000</v>
      </c>
      <c r="D215" s="12">
        <v>110000</v>
      </c>
      <c r="E215" s="36">
        <f t="shared" ref="E215:E216" si="29">SUM(D215/C215)*100</f>
        <v>100</v>
      </c>
    </row>
    <row r="216" spans="1:5" s="14" customFormat="1" x14ac:dyDescent="0.25">
      <c r="A216" s="16">
        <v>382</v>
      </c>
      <c r="B216" s="14" t="s">
        <v>131</v>
      </c>
      <c r="C216" s="15">
        <v>110000</v>
      </c>
      <c r="D216" s="15">
        <v>110000</v>
      </c>
      <c r="E216" s="36">
        <f t="shared" si="29"/>
        <v>100</v>
      </c>
    </row>
    <row r="217" spans="1:5" x14ac:dyDescent="0.25">
      <c r="A217" s="21" t="s">
        <v>132</v>
      </c>
      <c r="B217" s="21"/>
      <c r="C217" s="22">
        <v>22589600</v>
      </c>
      <c r="D217" s="22">
        <v>22537100</v>
      </c>
      <c r="E217" s="40">
        <f>SUM(D217/C217)*100</f>
        <v>99.767592166306613</v>
      </c>
    </row>
    <row r="218" spans="1:5" x14ac:dyDescent="0.25">
      <c r="A218" s="9" t="s">
        <v>2</v>
      </c>
      <c r="B218" s="9"/>
      <c r="C218" s="10">
        <v>0</v>
      </c>
      <c r="D218" s="10">
        <v>30000</v>
      </c>
      <c r="E218" s="41"/>
    </row>
    <row r="219" spans="1:5" x14ac:dyDescent="0.25">
      <c r="A219" s="17" t="s">
        <v>112</v>
      </c>
      <c r="B219" s="17"/>
      <c r="C219" s="18">
        <v>0</v>
      </c>
      <c r="D219" s="18">
        <v>30000</v>
      </c>
      <c r="E219" s="42"/>
    </row>
    <row r="220" spans="1:5" s="11" customFormat="1" x14ac:dyDescent="0.25">
      <c r="A220" s="13">
        <v>4</v>
      </c>
      <c r="B220" s="11" t="s">
        <v>89</v>
      </c>
      <c r="C220" s="12">
        <v>0</v>
      </c>
      <c r="D220" s="12">
        <v>30000</v>
      </c>
      <c r="E220" s="36"/>
    </row>
    <row r="221" spans="1:5" s="11" customFormat="1" x14ac:dyDescent="0.25">
      <c r="A221" s="13">
        <v>45</v>
      </c>
      <c r="B221" s="11" t="s">
        <v>133</v>
      </c>
      <c r="C221" s="12">
        <v>0</v>
      </c>
      <c r="D221" s="12">
        <v>30000</v>
      </c>
      <c r="E221" s="36"/>
    </row>
    <row r="222" spans="1:5" s="14" customFormat="1" x14ac:dyDescent="0.25">
      <c r="A222" s="16">
        <v>451</v>
      </c>
      <c r="B222" s="14" t="s">
        <v>134</v>
      </c>
      <c r="C222" s="15">
        <v>0</v>
      </c>
      <c r="D222" s="15">
        <v>30000</v>
      </c>
      <c r="E222" s="43"/>
    </row>
    <row r="223" spans="1:5" x14ac:dyDescent="0.25">
      <c r="A223" s="9" t="s">
        <v>45</v>
      </c>
      <c r="B223" s="9"/>
      <c r="C223" s="10">
        <v>22589600</v>
      </c>
      <c r="D223" s="10">
        <v>22507100</v>
      </c>
      <c r="E223" s="41">
        <f>SUM(D223/C223)*100</f>
        <v>99.634787689910397</v>
      </c>
    </row>
    <row r="224" spans="1:5" x14ac:dyDescent="0.25">
      <c r="A224" s="17" t="s">
        <v>112</v>
      </c>
      <c r="B224" s="17"/>
      <c r="C224" s="18">
        <v>22589600</v>
      </c>
      <c r="D224" s="18">
        <v>22507100</v>
      </c>
      <c r="E224" s="42">
        <f>SUM(D224/C224)*100</f>
        <v>99.634787689910397</v>
      </c>
    </row>
    <row r="225" spans="1:5" s="11" customFormat="1" x14ac:dyDescent="0.25">
      <c r="A225" s="13">
        <v>4</v>
      </c>
      <c r="B225" s="11" t="s">
        <v>89</v>
      </c>
      <c r="C225" s="12">
        <v>22589600</v>
      </c>
      <c r="D225" s="12">
        <v>22507100</v>
      </c>
      <c r="E225" s="36">
        <f>SUM(D225/C225)*100</f>
        <v>99.634787689910397</v>
      </c>
    </row>
    <row r="226" spans="1:5" s="11" customFormat="1" x14ac:dyDescent="0.25">
      <c r="A226" s="13">
        <v>42</v>
      </c>
      <c r="B226" s="11" t="s">
        <v>90</v>
      </c>
      <c r="C226" s="12">
        <v>0</v>
      </c>
      <c r="D226" s="12">
        <v>248500</v>
      </c>
      <c r="E226" s="36"/>
    </row>
    <row r="227" spans="1:5" s="14" customFormat="1" x14ac:dyDescent="0.25">
      <c r="A227" s="16">
        <v>423</v>
      </c>
      <c r="B227" s="14" t="s">
        <v>92</v>
      </c>
      <c r="C227" s="15">
        <v>0</v>
      </c>
      <c r="D227" s="15">
        <v>248500</v>
      </c>
      <c r="E227" s="36"/>
    </row>
    <row r="228" spans="1:5" s="11" customFormat="1" x14ac:dyDescent="0.25">
      <c r="A228" s="13">
        <v>45</v>
      </c>
      <c r="B228" s="11" t="s">
        <v>133</v>
      </c>
      <c r="C228" s="12">
        <v>22589600</v>
      </c>
      <c r="D228" s="12">
        <v>22258600</v>
      </c>
      <c r="E228" s="36">
        <f t="shared" ref="E228:E229" si="30">SUM(D228/C228)*100</f>
        <v>98.534723943761719</v>
      </c>
    </row>
    <row r="229" spans="1:5" s="14" customFormat="1" x14ac:dyDescent="0.25">
      <c r="A229" s="16">
        <v>451</v>
      </c>
      <c r="B229" s="14" t="s">
        <v>134</v>
      </c>
      <c r="C229" s="15">
        <v>22589600</v>
      </c>
      <c r="D229" s="15">
        <v>22258600</v>
      </c>
      <c r="E229" s="36">
        <f t="shared" si="30"/>
        <v>98.534723943761719</v>
      </c>
    </row>
    <row r="230" spans="1:5" x14ac:dyDescent="0.25">
      <c r="A230" s="21" t="s">
        <v>135</v>
      </c>
      <c r="B230" s="21"/>
      <c r="C230" s="22">
        <v>7160302</v>
      </c>
      <c r="D230" s="22">
        <v>287530</v>
      </c>
      <c r="E230" s="40">
        <f>SUM(D230/C230)*100</f>
        <v>4.0156127492946521</v>
      </c>
    </row>
    <row r="231" spans="1:5" x14ac:dyDescent="0.25">
      <c r="A231" s="9" t="s">
        <v>2</v>
      </c>
      <c r="B231" s="9"/>
      <c r="C231" s="10">
        <v>793020</v>
      </c>
      <c r="D231" s="10">
        <v>2000</v>
      </c>
      <c r="E231" s="41"/>
    </row>
    <row r="232" spans="1:5" x14ac:dyDescent="0.25">
      <c r="A232" s="17" t="s">
        <v>112</v>
      </c>
      <c r="B232" s="17"/>
      <c r="C232" s="18">
        <v>793020</v>
      </c>
      <c r="D232" s="18">
        <v>2000</v>
      </c>
      <c r="E232" s="42"/>
    </row>
    <row r="233" spans="1:5" s="11" customFormat="1" x14ac:dyDescent="0.25">
      <c r="A233" s="13">
        <v>4</v>
      </c>
      <c r="B233" s="11" t="s">
        <v>89</v>
      </c>
      <c r="C233" s="12">
        <v>793020</v>
      </c>
      <c r="D233" s="12">
        <v>2000</v>
      </c>
      <c r="E233" s="36"/>
    </row>
    <row r="234" spans="1:5" s="11" customFormat="1" x14ac:dyDescent="0.25">
      <c r="A234" s="13">
        <v>45</v>
      </c>
      <c r="B234" s="11" t="s">
        <v>133</v>
      </c>
      <c r="C234" s="12">
        <v>793020</v>
      </c>
      <c r="D234" s="12">
        <v>2000</v>
      </c>
      <c r="E234" s="36"/>
    </row>
    <row r="235" spans="1:5" s="14" customFormat="1" x14ac:dyDescent="0.25">
      <c r="A235" s="16">
        <v>451</v>
      </c>
      <c r="B235" s="14" t="s">
        <v>134</v>
      </c>
      <c r="C235" s="15">
        <v>793020</v>
      </c>
      <c r="D235" s="15">
        <v>2000</v>
      </c>
      <c r="E235" s="43"/>
    </row>
    <row r="236" spans="1:5" x14ac:dyDescent="0.25">
      <c r="A236" s="9" t="s">
        <v>39</v>
      </c>
      <c r="B236" s="9"/>
      <c r="C236" s="10">
        <v>1228130</v>
      </c>
      <c r="D236" s="10">
        <v>241730</v>
      </c>
      <c r="E236" s="41">
        <f>SUM(D236/C236)*100</f>
        <v>19.682769739359841</v>
      </c>
    </row>
    <row r="237" spans="1:5" x14ac:dyDescent="0.25">
      <c r="A237" s="17" t="s">
        <v>112</v>
      </c>
      <c r="B237" s="17"/>
      <c r="C237" s="18">
        <v>1228130</v>
      </c>
      <c r="D237" s="18">
        <v>241730</v>
      </c>
      <c r="E237" s="42">
        <f>SUM(D237/C237)*100</f>
        <v>19.682769739359841</v>
      </c>
    </row>
    <row r="238" spans="1:5" s="11" customFormat="1" x14ac:dyDescent="0.25">
      <c r="A238" s="13">
        <v>4</v>
      </c>
      <c r="B238" s="11" t="s">
        <v>89</v>
      </c>
      <c r="C238" s="12">
        <v>1228130</v>
      </c>
      <c r="D238" s="12">
        <v>241730</v>
      </c>
      <c r="E238" s="36">
        <f>SUM(D238/C238)*100</f>
        <v>19.682769739359841</v>
      </c>
    </row>
    <row r="239" spans="1:5" s="11" customFormat="1" x14ac:dyDescent="0.25">
      <c r="A239" s="13">
        <v>42</v>
      </c>
      <c r="B239" s="11" t="s">
        <v>90</v>
      </c>
      <c r="C239" s="12">
        <v>0</v>
      </c>
      <c r="D239" s="12">
        <v>231630</v>
      </c>
      <c r="E239" s="36"/>
    </row>
    <row r="240" spans="1:5" s="14" customFormat="1" x14ac:dyDescent="0.25">
      <c r="A240" s="16">
        <v>426</v>
      </c>
      <c r="B240" s="14" t="s">
        <v>129</v>
      </c>
      <c r="C240" s="15">
        <v>0</v>
      </c>
      <c r="D240" s="15">
        <v>231630</v>
      </c>
      <c r="E240" s="43"/>
    </row>
    <row r="241" spans="1:5" s="11" customFormat="1" x14ac:dyDescent="0.25">
      <c r="A241" s="13">
        <v>45</v>
      </c>
      <c r="B241" s="11" t="s">
        <v>133</v>
      </c>
      <c r="C241" s="12">
        <v>1228130</v>
      </c>
      <c r="D241" s="12">
        <v>10100</v>
      </c>
      <c r="E241" s="36">
        <f>SUM(D241/C241)*100</f>
        <v>0.82238850935975827</v>
      </c>
    </row>
    <row r="242" spans="1:5" s="14" customFormat="1" x14ac:dyDescent="0.25">
      <c r="A242" s="16">
        <v>451</v>
      </c>
      <c r="B242" s="14" t="s">
        <v>134</v>
      </c>
      <c r="C242" s="15">
        <v>1228130</v>
      </c>
      <c r="D242" s="15">
        <v>10100</v>
      </c>
      <c r="E242" s="36">
        <f>SUM(D242/C242)*100</f>
        <v>0.82238850935975827</v>
      </c>
    </row>
    <row r="243" spans="1:5" x14ac:dyDescent="0.25">
      <c r="A243" s="9" t="s">
        <v>45</v>
      </c>
      <c r="B243" s="9"/>
      <c r="C243" s="10">
        <v>5139152</v>
      </c>
      <c r="D243" s="10">
        <v>43800</v>
      </c>
      <c r="E243" s="41">
        <f>SUM(D243/C243)*100</f>
        <v>0.85228068755312159</v>
      </c>
    </row>
    <row r="244" spans="1:5" x14ac:dyDescent="0.25">
      <c r="A244" s="17" t="s">
        <v>112</v>
      </c>
      <c r="B244" s="17"/>
      <c r="C244" s="18">
        <v>5139152</v>
      </c>
      <c r="D244" s="18">
        <v>43800</v>
      </c>
      <c r="E244" s="42">
        <f>SUM(D244/C244)*100</f>
        <v>0.85228068755312159</v>
      </c>
    </row>
    <row r="245" spans="1:5" s="11" customFormat="1" x14ac:dyDescent="0.25">
      <c r="A245" s="13">
        <v>4</v>
      </c>
      <c r="B245" s="11" t="s">
        <v>89</v>
      </c>
      <c r="C245" s="12">
        <v>5139152</v>
      </c>
      <c r="D245" s="12">
        <v>43800</v>
      </c>
      <c r="E245" s="36">
        <f>SUM(D245/C245)*100</f>
        <v>0.85228068755312159</v>
      </c>
    </row>
    <row r="246" spans="1:5" s="11" customFormat="1" x14ac:dyDescent="0.25">
      <c r="A246" s="13">
        <v>42</v>
      </c>
      <c r="B246" s="11" t="s">
        <v>90</v>
      </c>
      <c r="C246" s="12">
        <v>423132</v>
      </c>
      <c r="D246" s="12">
        <v>40900</v>
      </c>
      <c r="E246" s="36">
        <f t="shared" ref="E246:E247" si="31">SUM(D246/C246)*100</f>
        <v>9.6660143879451343</v>
      </c>
    </row>
    <row r="247" spans="1:5" s="14" customFormat="1" x14ac:dyDescent="0.25">
      <c r="A247" s="16">
        <v>426</v>
      </c>
      <c r="B247" s="14" t="s">
        <v>129</v>
      </c>
      <c r="C247" s="15">
        <v>423132</v>
      </c>
      <c r="D247" s="15">
        <v>40900</v>
      </c>
      <c r="E247" s="36">
        <f t="shared" si="31"/>
        <v>9.6660143879451343</v>
      </c>
    </row>
    <row r="248" spans="1:5" s="11" customFormat="1" x14ac:dyDescent="0.25">
      <c r="A248" s="13">
        <v>45</v>
      </c>
      <c r="B248" s="11" t="s">
        <v>133</v>
      </c>
      <c r="C248" s="12">
        <v>4716020</v>
      </c>
      <c r="D248" s="12">
        <v>2900</v>
      </c>
      <c r="E248" s="36"/>
    </row>
    <row r="249" spans="1:5" s="14" customFormat="1" x14ac:dyDescent="0.25">
      <c r="A249" s="16">
        <v>451</v>
      </c>
      <c r="B249" s="14" t="s">
        <v>134</v>
      </c>
      <c r="C249" s="15">
        <v>4716020</v>
      </c>
      <c r="D249" s="15">
        <v>2900</v>
      </c>
      <c r="E249" s="36"/>
    </row>
    <row r="250" spans="1:5" x14ac:dyDescent="0.25">
      <c r="A250" s="19" t="s">
        <v>136</v>
      </c>
      <c r="B250" s="19"/>
      <c r="C250" s="20">
        <v>4963175</v>
      </c>
      <c r="D250" s="20">
        <v>2179100</v>
      </c>
      <c r="E250" s="39">
        <f t="shared" ref="E250:E255" si="32">SUM(D250/C250)*100</f>
        <v>43.905362998483831</v>
      </c>
    </row>
    <row r="251" spans="1:5" x14ac:dyDescent="0.25">
      <c r="A251" s="21" t="s">
        <v>137</v>
      </c>
      <c r="B251" s="21"/>
      <c r="C251" s="22">
        <v>1611600</v>
      </c>
      <c r="D251" s="22">
        <v>1744100</v>
      </c>
      <c r="E251" s="39">
        <f t="shared" si="32"/>
        <v>108.22164308761479</v>
      </c>
    </row>
    <row r="252" spans="1:5" x14ac:dyDescent="0.25">
      <c r="A252" s="9" t="s">
        <v>2</v>
      </c>
      <c r="B252" s="9"/>
      <c r="C252" s="10">
        <v>1611600</v>
      </c>
      <c r="D252" s="10">
        <v>1744100</v>
      </c>
      <c r="E252" s="41">
        <f t="shared" si="32"/>
        <v>108.22164308761479</v>
      </c>
    </row>
    <row r="253" spans="1:5" x14ac:dyDescent="0.25">
      <c r="A253" s="17" t="s">
        <v>138</v>
      </c>
      <c r="B253" s="17"/>
      <c r="C253" s="18">
        <v>1611600</v>
      </c>
      <c r="D253" s="18">
        <v>1744100</v>
      </c>
      <c r="E253" s="42">
        <f t="shared" si="32"/>
        <v>108.22164308761479</v>
      </c>
    </row>
    <row r="254" spans="1:5" s="11" customFormat="1" x14ac:dyDescent="0.25">
      <c r="A254" s="13">
        <v>3</v>
      </c>
      <c r="B254" s="11" t="s">
        <v>73</v>
      </c>
      <c r="C254" s="12">
        <v>1611600</v>
      </c>
      <c r="D254" s="12">
        <v>1744100</v>
      </c>
      <c r="E254" s="36">
        <f t="shared" si="32"/>
        <v>108.22164308761479</v>
      </c>
    </row>
    <row r="255" spans="1:5" s="11" customFormat="1" x14ac:dyDescent="0.25">
      <c r="A255" s="13">
        <v>32</v>
      </c>
      <c r="B255" s="11" t="s">
        <v>78</v>
      </c>
      <c r="C255" s="12">
        <v>205000</v>
      </c>
      <c r="D255" s="12">
        <v>308500</v>
      </c>
      <c r="E255" s="36">
        <f t="shared" si="32"/>
        <v>150.48780487804879</v>
      </c>
    </row>
    <row r="256" spans="1:5" s="14" customFormat="1" x14ac:dyDescent="0.25">
      <c r="A256" s="16">
        <v>323</v>
      </c>
      <c r="B256" s="14" t="s">
        <v>81</v>
      </c>
      <c r="C256" s="15">
        <v>5000</v>
      </c>
      <c r="D256" s="15">
        <v>8500</v>
      </c>
      <c r="E256" s="36">
        <f t="shared" ref="E256:E259" si="33">SUM(D256/C256)*100</f>
        <v>170</v>
      </c>
    </row>
    <row r="257" spans="1:5" s="14" customFormat="1" x14ac:dyDescent="0.25">
      <c r="A257" s="16">
        <v>329</v>
      </c>
      <c r="B257" s="14" t="s">
        <v>82</v>
      </c>
      <c r="C257" s="15">
        <v>200000</v>
      </c>
      <c r="D257" s="15">
        <v>300000</v>
      </c>
      <c r="E257" s="36">
        <f t="shared" si="33"/>
        <v>150</v>
      </c>
    </row>
    <row r="258" spans="1:5" s="11" customFormat="1" x14ac:dyDescent="0.25">
      <c r="A258" s="13">
        <v>38</v>
      </c>
      <c r="B258" s="11" t="s">
        <v>85</v>
      </c>
      <c r="C258" s="12">
        <v>1406600</v>
      </c>
      <c r="D258" s="12">
        <v>1435600</v>
      </c>
      <c r="E258" s="36">
        <f t="shared" si="33"/>
        <v>102.06170908573866</v>
      </c>
    </row>
    <row r="259" spans="1:5" s="14" customFormat="1" x14ac:dyDescent="0.25">
      <c r="A259" s="16">
        <v>381</v>
      </c>
      <c r="B259" s="14" t="s">
        <v>98</v>
      </c>
      <c r="C259" s="15">
        <v>1406600</v>
      </c>
      <c r="D259" s="15">
        <v>1435600</v>
      </c>
      <c r="E259" s="36">
        <f t="shared" si="33"/>
        <v>102.06170908573866</v>
      </c>
    </row>
    <row r="260" spans="1:5" x14ac:dyDescent="0.25">
      <c r="A260" s="21" t="s">
        <v>139</v>
      </c>
      <c r="B260" s="21"/>
      <c r="C260" s="22">
        <v>2876575</v>
      </c>
      <c r="D260" s="22">
        <v>10000</v>
      </c>
      <c r="E260" s="40">
        <f>SUM(D260/C260)*100</f>
        <v>0.34763564308248529</v>
      </c>
    </row>
    <row r="261" spans="1:5" x14ac:dyDescent="0.25">
      <c r="A261" s="9" t="s">
        <v>2</v>
      </c>
      <c r="B261" s="9"/>
      <c r="C261" s="10">
        <v>540475</v>
      </c>
      <c r="D261" s="10">
        <v>10000</v>
      </c>
      <c r="E261" s="41">
        <f>SUM(D261/C261)*100</f>
        <v>1.8502243397011886</v>
      </c>
    </row>
    <row r="262" spans="1:5" x14ac:dyDescent="0.25">
      <c r="A262" s="17" t="s">
        <v>138</v>
      </c>
      <c r="B262" s="17"/>
      <c r="C262" s="18">
        <v>540475</v>
      </c>
      <c r="D262" s="18">
        <v>10000</v>
      </c>
      <c r="E262" s="42">
        <f>SUM(D262/C262)*100</f>
        <v>1.8502243397011886</v>
      </c>
    </row>
    <row r="263" spans="1:5" s="11" customFormat="1" x14ac:dyDescent="0.25">
      <c r="A263" s="13">
        <v>3</v>
      </c>
      <c r="B263" s="11" t="s">
        <v>73</v>
      </c>
      <c r="C263" s="12">
        <v>540475</v>
      </c>
      <c r="D263" s="12">
        <v>10000</v>
      </c>
      <c r="E263" s="36">
        <f>SUM(D263/C263)*100</f>
        <v>1.8502243397011886</v>
      </c>
    </row>
    <row r="264" spans="1:5" s="11" customFormat="1" x14ac:dyDescent="0.25">
      <c r="A264" s="13">
        <v>32</v>
      </c>
      <c r="B264" s="11" t="s">
        <v>78</v>
      </c>
      <c r="C264" s="12">
        <v>540475</v>
      </c>
      <c r="D264" s="12">
        <v>10000</v>
      </c>
      <c r="E264" s="36">
        <f t="shared" ref="E264:E265" si="34">SUM(D264/C264)*100</f>
        <v>1.8502243397011886</v>
      </c>
    </row>
    <row r="265" spans="1:5" s="14" customFormat="1" x14ac:dyDescent="0.25">
      <c r="A265" s="16">
        <v>323</v>
      </c>
      <c r="B265" s="14" t="s">
        <v>81</v>
      </c>
      <c r="C265" s="15">
        <v>540475</v>
      </c>
      <c r="D265" s="15">
        <v>10000</v>
      </c>
      <c r="E265" s="36">
        <f t="shared" si="34"/>
        <v>1.8502243397011886</v>
      </c>
    </row>
    <row r="266" spans="1:5" x14ac:dyDescent="0.25">
      <c r="A266" s="9" t="s">
        <v>39</v>
      </c>
      <c r="B266" s="9"/>
      <c r="C266" s="10">
        <v>2336100</v>
      </c>
      <c r="D266" s="10">
        <v>0</v>
      </c>
      <c r="E266" s="41"/>
    </row>
    <row r="267" spans="1:5" x14ac:dyDescent="0.25">
      <c r="A267" s="17" t="s">
        <v>138</v>
      </c>
      <c r="B267" s="17"/>
      <c r="C267" s="18">
        <v>2336100</v>
      </c>
      <c r="D267" s="18">
        <v>0</v>
      </c>
      <c r="E267" s="42"/>
    </row>
    <row r="268" spans="1:5" s="11" customFormat="1" x14ac:dyDescent="0.25">
      <c r="A268" s="13">
        <v>3</v>
      </c>
      <c r="B268" s="11" t="s">
        <v>73</v>
      </c>
      <c r="C268" s="12">
        <v>2336100</v>
      </c>
      <c r="D268" s="12">
        <v>0</v>
      </c>
      <c r="E268" s="36"/>
    </row>
    <row r="269" spans="1:5" s="11" customFormat="1" x14ac:dyDescent="0.25">
      <c r="A269" s="13">
        <v>32</v>
      </c>
      <c r="B269" s="11" t="s">
        <v>78</v>
      </c>
      <c r="C269" s="12">
        <v>2336100</v>
      </c>
      <c r="D269" s="12">
        <v>0</v>
      </c>
      <c r="E269" s="36"/>
    </row>
    <row r="270" spans="1:5" s="14" customFormat="1" x14ac:dyDescent="0.25">
      <c r="A270" s="16">
        <v>323</v>
      </c>
      <c r="B270" s="14" t="s">
        <v>81</v>
      </c>
      <c r="C270" s="15">
        <v>2336100</v>
      </c>
      <c r="D270" s="15">
        <v>0</v>
      </c>
      <c r="E270" s="36"/>
    </row>
    <row r="271" spans="1:5" x14ac:dyDescent="0.25">
      <c r="A271" s="21" t="s">
        <v>140</v>
      </c>
      <c r="B271" s="21"/>
      <c r="C271" s="22">
        <v>475000</v>
      </c>
      <c r="D271" s="22">
        <v>425000</v>
      </c>
      <c r="E271" s="40">
        <f>SUM(D271/C271)*100</f>
        <v>89.473684210526315</v>
      </c>
    </row>
    <row r="272" spans="1:5" x14ac:dyDescent="0.25">
      <c r="A272" s="9" t="s">
        <v>2</v>
      </c>
      <c r="B272" s="9"/>
      <c r="C272" s="10">
        <v>325000</v>
      </c>
      <c r="D272" s="10">
        <v>275000</v>
      </c>
      <c r="E272" s="41">
        <f>SUM(D272/C272)*100</f>
        <v>84.615384615384613</v>
      </c>
    </row>
    <row r="273" spans="1:5" x14ac:dyDescent="0.25">
      <c r="A273" s="17" t="s">
        <v>138</v>
      </c>
      <c r="B273" s="17"/>
      <c r="C273" s="18">
        <v>325000</v>
      </c>
      <c r="D273" s="18">
        <v>275000</v>
      </c>
      <c r="E273" s="42">
        <f>SUM(D273/C273)*100</f>
        <v>84.615384615384613</v>
      </c>
    </row>
    <row r="274" spans="1:5" s="11" customFormat="1" x14ac:dyDescent="0.25">
      <c r="A274" s="13">
        <v>3</v>
      </c>
      <c r="B274" s="11" t="s">
        <v>73</v>
      </c>
      <c r="C274" s="12">
        <v>325000</v>
      </c>
      <c r="D274" s="12">
        <v>275000</v>
      </c>
      <c r="E274" s="36">
        <f>SUM(D274/C274)*100</f>
        <v>84.615384615384613</v>
      </c>
    </row>
    <row r="275" spans="1:5" s="11" customFormat="1" x14ac:dyDescent="0.25">
      <c r="A275" s="13">
        <v>32</v>
      </c>
      <c r="B275" s="11" t="s">
        <v>78</v>
      </c>
      <c r="C275" s="12">
        <v>325000</v>
      </c>
      <c r="D275" s="12">
        <v>275000</v>
      </c>
      <c r="E275" s="36">
        <f t="shared" ref="E275:E276" si="35">SUM(D275/C275)*100</f>
        <v>84.615384615384613</v>
      </c>
    </row>
    <row r="276" spans="1:5" s="14" customFormat="1" x14ac:dyDescent="0.25">
      <c r="A276" s="16">
        <v>323</v>
      </c>
      <c r="B276" s="14" t="s">
        <v>81</v>
      </c>
      <c r="C276" s="15">
        <v>325000</v>
      </c>
      <c r="D276" s="15">
        <v>275000</v>
      </c>
      <c r="E276" s="36">
        <f t="shared" si="35"/>
        <v>84.615384615384613</v>
      </c>
    </row>
    <row r="277" spans="1:5" x14ac:dyDescent="0.25">
      <c r="A277" s="9" t="s">
        <v>39</v>
      </c>
      <c r="B277" s="9"/>
      <c r="C277" s="10">
        <v>150000</v>
      </c>
      <c r="D277" s="10">
        <v>150000</v>
      </c>
      <c r="E277" s="41">
        <f>SUM(D277/C277)*100</f>
        <v>100</v>
      </c>
    </row>
    <row r="278" spans="1:5" x14ac:dyDescent="0.25">
      <c r="A278" s="17" t="s">
        <v>138</v>
      </c>
      <c r="B278" s="17"/>
      <c r="C278" s="18">
        <v>150000</v>
      </c>
      <c r="D278" s="18">
        <v>150000</v>
      </c>
      <c r="E278" s="42">
        <f>SUM(D278/C278)*100</f>
        <v>100</v>
      </c>
    </row>
    <row r="279" spans="1:5" s="11" customFormat="1" x14ac:dyDescent="0.25">
      <c r="A279" s="13">
        <v>3</v>
      </c>
      <c r="B279" s="11" t="s">
        <v>73</v>
      </c>
      <c r="C279" s="12">
        <v>150000</v>
      </c>
      <c r="D279" s="12">
        <v>150000</v>
      </c>
      <c r="E279" s="36">
        <f>SUM(D279/C279)*100</f>
        <v>100</v>
      </c>
    </row>
    <row r="280" spans="1:5" s="11" customFormat="1" x14ac:dyDescent="0.25">
      <c r="A280" s="13">
        <v>32</v>
      </c>
      <c r="B280" s="11" t="s">
        <v>78</v>
      </c>
      <c r="C280" s="12">
        <v>150000</v>
      </c>
      <c r="D280" s="12">
        <v>150000</v>
      </c>
      <c r="E280" s="36">
        <f t="shared" ref="E280:E281" si="36">SUM(D280/C280)*100</f>
        <v>100</v>
      </c>
    </row>
    <row r="281" spans="1:5" s="14" customFormat="1" x14ac:dyDescent="0.25">
      <c r="A281" s="16">
        <v>323</v>
      </c>
      <c r="B281" s="14" t="s">
        <v>81</v>
      </c>
      <c r="C281" s="15">
        <v>150000</v>
      </c>
      <c r="D281" s="15">
        <v>150000</v>
      </c>
      <c r="E281" s="36">
        <f t="shared" si="36"/>
        <v>100</v>
      </c>
    </row>
    <row r="282" spans="1:5" x14ac:dyDescent="0.25">
      <c r="A282" s="7" t="s">
        <v>141</v>
      </c>
      <c r="B282" s="7"/>
      <c r="C282" s="8">
        <v>3084000</v>
      </c>
      <c r="D282" s="8">
        <v>2893500</v>
      </c>
      <c r="E282" s="38">
        <f t="shared" ref="E282:E287" si="37">SUM(D282/C282)*100</f>
        <v>93.822957198443575</v>
      </c>
    </row>
    <row r="283" spans="1:5" x14ac:dyDescent="0.25">
      <c r="A283" s="19" t="s">
        <v>142</v>
      </c>
      <c r="B283" s="19"/>
      <c r="C283" s="20">
        <v>3084000</v>
      </c>
      <c r="D283" s="20">
        <v>2893500</v>
      </c>
      <c r="E283" s="39">
        <f t="shared" si="37"/>
        <v>93.822957198443575</v>
      </c>
    </row>
    <row r="284" spans="1:5" x14ac:dyDescent="0.25">
      <c r="A284" s="21" t="s">
        <v>143</v>
      </c>
      <c r="B284" s="21"/>
      <c r="C284" s="22">
        <v>1300000</v>
      </c>
      <c r="D284" s="22">
        <v>794500</v>
      </c>
      <c r="E284" s="39">
        <f t="shared" si="37"/>
        <v>61.115384615384613</v>
      </c>
    </row>
    <row r="285" spans="1:5" x14ac:dyDescent="0.25">
      <c r="A285" s="9" t="s">
        <v>2</v>
      </c>
      <c r="B285" s="9"/>
      <c r="C285" s="10">
        <v>1300000</v>
      </c>
      <c r="D285" s="10">
        <v>794500</v>
      </c>
      <c r="E285" s="41">
        <f t="shared" si="37"/>
        <v>61.115384615384613</v>
      </c>
    </row>
    <row r="286" spans="1:5" x14ac:dyDescent="0.25">
      <c r="A286" s="17" t="s">
        <v>144</v>
      </c>
      <c r="B286" s="17"/>
      <c r="C286" s="18">
        <v>1300000</v>
      </c>
      <c r="D286" s="18">
        <v>794500</v>
      </c>
      <c r="E286" s="42">
        <f t="shared" si="37"/>
        <v>61.115384615384613</v>
      </c>
    </row>
    <row r="287" spans="1:5" s="11" customFormat="1" x14ac:dyDescent="0.25">
      <c r="A287" s="13">
        <v>3</v>
      </c>
      <c r="B287" s="11" t="s">
        <v>73</v>
      </c>
      <c r="C287" s="12">
        <v>1300000</v>
      </c>
      <c r="D287" s="12">
        <v>794500</v>
      </c>
      <c r="E287" s="36">
        <f t="shared" si="37"/>
        <v>61.115384615384613</v>
      </c>
    </row>
    <row r="288" spans="1:5" s="11" customFormat="1" x14ac:dyDescent="0.25">
      <c r="A288" s="13">
        <v>38</v>
      </c>
      <c r="B288" s="11" t="s">
        <v>85</v>
      </c>
      <c r="C288" s="12">
        <v>1300000</v>
      </c>
      <c r="D288" s="12">
        <v>794500</v>
      </c>
      <c r="E288" s="36">
        <f t="shared" ref="E288:E289" si="38">SUM(D288/C288)*100</f>
        <v>61.115384615384613</v>
      </c>
    </row>
    <row r="289" spans="1:5" s="14" customFormat="1" x14ac:dyDescent="0.25">
      <c r="A289" s="16">
        <v>381</v>
      </c>
      <c r="B289" s="14" t="s">
        <v>98</v>
      </c>
      <c r="C289" s="15">
        <v>1300000</v>
      </c>
      <c r="D289" s="15">
        <v>794500</v>
      </c>
      <c r="E289" s="36">
        <f t="shared" si="38"/>
        <v>61.115384615384613</v>
      </c>
    </row>
    <row r="290" spans="1:5" x14ac:dyDescent="0.25">
      <c r="A290" s="21" t="s">
        <v>145</v>
      </c>
      <c r="B290" s="21"/>
      <c r="C290" s="22">
        <v>342000</v>
      </c>
      <c r="D290" s="22">
        <v>292000</v>
      </c>
      <c r="E290" s="40">
        <f>SUM(D290/C290)*100</f>
        <v>85.380116959064324</v>
      </c>
    </row>
    <row r="291" spans="1:5" x14ac:dyDescent="0.25">
      <c r="A291" s="9" t="s">
        <v>2</v>
      </c>
      <c r="B291" s="9"/>
      <c r="C291" s="10">
        <v>342000</v>
      </c>
      <c r="D291" s="10">
        <v>292000</v>
      </c>
      <c r="E291" s="41">
        <f>SUM(D291/C291)*100</f>
        <v>85.380116959064324</v>
      </c>
    </row>
    <row r="292" spans="1:5" x14ac:dyDescent="0.25">
      <c r="A292" s="17" t="s">
        <v>144</v>
      </c>
      <c r="B292" s="17"/>
      <c r="C292" s="18">
        <v>342000</v>
      </c>
      <c r="D292" s="18">
        <v>292000</v>
      </c>
      <c r="E292" s="42">
        <f>SUM(D292/C292)*100</f>
        <v>85.380116959064324</v>
      </c>
    </row>
    <row r="293" spans="1:5" s="11" customFormat="1" x14ac:dyDescent="0.25">
      <c r="A293" s="13">
        <v>3</v>
      </c>
      <c r="B293" s="11" t="s">
        <v>73</v>
      </c>
      <c r="C293" s="12">
        <v>342000</v>
      </c>
      <c r="D293" s="12">
        <v>292000</v>
      </c>
      <c r="E293" s="36">
        <f>SUM(D293/C293)*100</f>
        <v>85.380116959064324</v>
      </c>
    </row>
    <row r="294" spans="1:5" s="11" customFormat="1" x14ac:dyDescent="0.25">
      <c r="A294" s="13">
        <v>32</v>
      </c>
      <c r="B294" s="11" t="s">
        <v>78</v>
      </c>
      <c r="C294" s="12">
        <v>142000</v>
      </c>
      <c r="D294" s="12">
        <v>92000</v>
      </c>
      <c r="E294" s="36">
        <f t="shared" ref="E294:E297" si="39">SUM(D294/C294)*100</f>
        <v>64.788732394366207</v>
      </c>
    </row>
    <row r="295" spans="1:5" s="14" customFormat="1" x14ac:dyDescent="0.25">
      <c r="A295" s="16">
        <v>323</v>
      </c>
      <c r="B295" s="14" t="s">
        <v>81</v>
      </c>
      <c r="C295" s="15">
        <v>142000</v>
      </c>
      <c r="D295" s="15">
        <v>92000</v>
      </c>
      <c r="E295" s="36">
        <f t="shared" si="39"/>
        <v>64.788732394366207</v>
      </c>
    </row>
    <row r="296" spans="1:5" s="11" customFormat="1" x14ac:dyDescent="0.25">
      <c r="A296" s="13">
        <v>36</v>
      </c>
      <c r="B296" s="11" t="s">
        <v>146</v>
      </c>
      <c r="C296" s="12">
        <v>200000</v>
      </c>
      <c r="D296" s="12">
        <v>200000</v>
      </c>
      <c r="E296" s="36">
        <f t="shared" si="39"/>
        <v>100</v>
      </c>
    </row>
    <row r="297" spans="1:5" s="14" customFormat="1" x14ac:dyDescent="0.25">
      <c r="A297" s="16">
        <v>363</v>
      </c>
      <c r="B297" s="14" t="s">
        <v>147</v>
      </c>
      <c r="C297" s="15">
        <v>200000</v>
      </c>
      <c r="D297" s="15">
        <v>200000</v>
      </c>
      <c r="E297" s="36">
        <f t="shared" si="39"/>
        <v>100</v>
      </c>
    </row>
    <row r="298" spans="1:5" x14ac:dyDescent="0.25">
      <c r="A298" s="21" t="s">
        <v>148</v>
      </c>
      <c r="B298" s="21"/>
      <c r="C298" s="22">
        <v>195000</v>
      </c>
      <c r="D298" s="22">
        <v>210000</v>
      </c>
      <c r="E298" s="40">
        <f>SUM(D298/C298)*100</f>
        <v>107.69230769230769</v>
      </c>
    </row>
    <row r="299" spans="1:5" x14ac:dyDescent="0.25">
      <c r="A299" s="9" t="s">
        <v>2</v>
      </c>
      <c r="B299" s="9"/>
      <c r="C299" s="10">
        <v>195000</v>
      </c>
      <c r="D299" s="10">
        <v>210000</v>
      </c>
      <c r="E299" s="41">
        <f>SUM(D299/C299)*100</f>
        <v>107.69230769230769</v>
      </c>
    </row>
    <row r="300" spans="1:5" x14ac:dyDescent="0.25">
      <c r="A300" s="17" t="s">
        <v>144</v>
      </c>
      <c r="B300" s="17"/>
      <c r="C300" s="18">
        <v>195000</v>
      </c>
      <c r="D300" s="18">
        <v>210000</v>
      </c>
      <c r="E300" s="42">
        <f>SUM(D300/C300)*100</f>
        <v>107.69230769230769</v>
      </c>
    </row>
    <row r="301" spans="1:5" s="11" customFormat="1" x14ac:dyDescent="0.25">
      <c r="A301" s="13">
        <v>3</v>
      </c>
      <c r="B301" s="11" t="s">
        <v>73</v>
      </c>
      <c r="C301" s="12">
        <v>195000</v>
      </c>
      <c r="D301" s="12">
        <v>210000</v>
      </c>
      <c r="E301" s="36">
        <f>SUM(D301/C301)*100</f>
        <v>107.69230769230769</v>
      </c>
    </row>
    <row r="302" spans="1:5" s="11" customFormat="1" x14ac:dyDescent="0.25">
      <c r="A302" s="13">
        <v>32</v>
      </c>
      <c r="B302" s="11" t="s">
        <v>78</v>
      </c>
      <c r="C302" s="12">
        <v>35000</v>
      </c>
      <c r="D302" s="12">
        <v>35000</v>
      </c>
      <c r="E302" s="36">
        <f t="shared" ref="E302:E309" si="40">SUM(D302/C302)*100</f>
        <v>100</v>
      </c>
    </row>
    <row r="303" spans="1:5" s="14" customFormat="1" x14ac:dyDescent="0.25">
      <c r="A303" s="16">
        <v>329</v>
      </c>
      <c r="B303" s="14" t="s">
        <v>82</v>
      </c>
      <c r="C303" s="15">
        <v>35000</v>
      </c>
      <c r="D303" s="15">
        <v>35000</v>
      </c>
      <c r="E303" s="36">
        <f t="shared" si="40"/>
        <v>100</v>
      </c>
    </row>
    <row r="304" spans="1:5" s="11" customFormat="1" x14ac:dyDescent="0.25">
      <c r="A304" s="13">
        <v>35</v>
      </c>
      <c r="B304" s="11" t="s">
        <v>113</v>
      </c>
      <c r="C304" s="12">
        <v>120000</v>
      </c>
      <c r="D304" s="12">
        <v>144000</v>
      </c>
      <c r="E304" s="36">
        <f t="shared" si="40"/>
        <v>120</v>
      </c>
    </row>
    <row r="305" spans="1:5" s="14" customFormat="1" ht="30" x14ac:dyDescent="0.25">
      <c r="A305" s="16">
        <v>352</v>
      </c>
      <c r="B305" s="14" t="s">
        <v>122</v>
      </c>
      <c r="C305" s="15">
        <v>120000</v>
      </c>
      <c r="D305" s="15">
        <v>144000</v>
      </c>
      <c r="E305" s="36">
        <f t="shared" si="40"/>
        <v>120</v>
      </c>
    </row>
    <row r="306" spans="1:5" s="11" customFormat="1" ht="30" x14ac:dyDescent="0.25">
      <c r="A306" s="13">
        <v>37</v>
      </c>
      <c r="B306" s="11" t="s">
        <v>83</v>
      </c>
      <c r="C306" s="12">
        <v>10000</v>
      </c>
      <c r="D306" s="12">
        <v>1000</v>
      </c>
      <c r="E306" s="36">
        <f t="shared" si="40"/>
        <v>10</v>
      </c>
    </row>
    <row r="307" spans="1:5" s="14" customFormat="1" x14ac:dyDescent="0.25">
      <c r="A307" s="16">
        <v>372</v>
      </c>
      <c r="B307" s="14" t="s">
        <v>84</v>
      </c>
      <c r="C307" s="15">
        <v>10000</v>
      </c>
      <c r="D307" s="15">
        <v>1000</v>
      </c>
      <c r="E307" s="36">
        <f>SUM(D307/C307)*100</f>
        <v>10</v>
      </c>
    </row>
    <row r="308" spans="1:5" s="11" customFormat="1" x14ac:dyDescent="0.25">
      <c r="A308" s="13">
        <v>38</v>
      </c>
      <c r="B308" s="11" t="s">
        <v>85</v>
      </c>
      <c r="C308" s="12">
        <v>30000</v>
      </c>
      <c r="D308" s="12">
        <v>30000</v>
      </c>
      <c r="E308" s="36">
        <f t="shared" si="40"/>
        <v>100</v>
      </c>
    </row>
    <row r="309" spans="1:5" s="14" customFormat="1" x14ac:dyDescent="0.25">
      <c r="A309" s="16">
        <v>381</v>
      </c>
      <c r="B309" s="14" t="s">
        <v>98</v>
      </c>
      <c r="C309" s="15">
        <v>30000</v>
      </c>
      <c r="D309" s="15">
        <v>30000</v>
      </c>
      <c r="E309" s="36">
        <f t="shared" si="40"/>
        <v>100</v>
      </c>
    </row>
    <row r="310" spans="1:5" x14ac:dyDescent="0.25">
      <c r="A310" s="21" t="s">
        <v>149</v>
      </c>
      <c r="B310" s="21"/>
      <c r="C310" s="22">
        <v>45000</v>
      </c>
      <c r="D310" s="22">
        <v>245000</v>
      </c>
      <c r="E310" s="40">
        <f>SUM(D310/C310)*100</f>
        <v>544.44444444444446</v>
      </c>
    </row>
    <row r="311" spans="1:5" x14ac:dyDescent="0.25">
      <c r="A311" s="9" t="s">
        <v>2</v>
      </c>
      <c r="B311" s="9"/>
      <c r="C311" s="10">
        <v>45000</v>
      </c>
      <c r="D311" s="10">
        <v>245000</v>
      </c>
      <c r="E311" s="41">
        <f>SUM(D311/C311)*100</f>
        <v>544.44444444444446</v>
      </c>
    </row>
    <row r="312" spans="1:5" x14ac:dyDescent="0.25">
      <c r="A312" s="17" t="s">
        <v>144</v>
      </c>
      <c r="B312" s="17"/>
      <c r="C312" s="18">
        <v>45000</v>
      </c>
      <c r="D312" s="18">
        <v>245000</v>
      </c>
      <c r="E312" s="42">
        <f>SUM(D312/C312)*100</f>
        <v>544.44444444444446</v>
      </c>
    </row>
    <row r="313" spans="1:5" s="11" customFormat="1" x14ac:dyDescent="0.25">
      <c r="A313" s="13">
        <v>3</v>
      </c>
      <c r="B313" s="11" t="s">
        <v>73</v>
      </c>
      <c r="C313" s="12">
        <v>45000</v>
      </c>
      <c r="D313" s="12">
        <v>245000</v>
      </c>
      <c r="E313" s="36">
        <f>SUM(D313/C313)*100</f>
        <v>544.44444444444446</v>
      </c>
    </row>
    <row r="314" spans="1:5" s="11" customFormat="1" x14ac:dyDescent="0.25">
      <c r="A314" s="13">
        <v>38</v>
      </c>
      <c r="B314" s="11" t="s">
        <v>85</v>
      </c>
      <c r="C314" s="12">
        <v>45000</v>
      </c>
      <c r="D314" s="12">
        <v>245000</v>
      </c>
      <c r="E314" s="36">
        <f t="shared" ref="E314:E315" si="41">SUM(D314/C314)*100</f>
        <v>544.44444444444446</v>
      </c>
    </row>
    <row r="315" spans="1:5" s="14" customFormat="1" x14ac:dyDescent="0.25">
      <c r="A315" s="16">
        <v>381</v>
      </c>
      <c r="B315" s="14" t="s">
        <v>98</v>
      </c>
      <c r="C315" s="15">
        <v>45000</v>
      </c>
      <c r="D315" s="15">
        <v>245000</v>
      </c>
      <c r="E315" s="36">
        <f t="shared" si="41"/>
        <v>544.44444444444446</v>
      </c>
    </row>
    <row r="316" spans="1:5" x14ac:dyDescent="0.25">
      <c r="A316" s="21" t="s">
        <v>150</v>
      </c>
      <c r="B316" s="21"/>
      <c r="C316" s="22">
        <v>107000</v>
      </c>
      <c r="D316" s="22">
        <v>147000</v>
      </c>
      <c r="E316" s="40">
        <f>SUM(D316/C316)*100</f>
        <v>137.38317757009347</v>
      </c>
    </row>
    <row r="317" spans="1:5" x14ac:dyDescent="0.25">
      <c r="A317" s="9" t="s">
        <v>2</v>
      </c>
      <c r="B317" s="9"/>
      <c r="C317" s="10">
        <v>107000</v>
      </c>
      <c r="D317" s="10">
        <v>147000</v>
      </c>
      <c r="E317" s="41">
        <f>SUM(D317/C317)*100</f>
        <v>137.38317757009347</v>
      </c>
    </row>
    <row r="318" spans="1:5" s="11" customFormat="1" x14ac:dyDescent="0.25">
      <c r="A318" s="13">
        <v>5</v>
      </c>
      <c r="B318" s="11" t="s">
        <v>117</v>
      </c>
      <c r="C318" s="12">
        <v>50000</v>
      </c>
      <c r="D318" s="12">
        <v>80000</v>
      </c>
      <c r="E318" s="36">
        <f>SUM(D318/C318)*100</f>
        <v>160</v>
      </c>
    </row>
    <row r="319" spans="1:5" s="11" customFormat="1" x14ac:dyDescent="0.25">
      <c r="A319" s="13">
        <v>54</v>
      </c>
      <c r="B319" s="11" t="s">
        <v>118</v>
      </c>
      <c r="C319" s="12">
        <v>50000</v>
      </c>
      <c r="D319" s="12">
        <v>80000</v>
      </c>
      <c r="E319" s="36">
        <f t="shared" ref="E319:E320" si="42">SUM(D319/C319)*100</f>
        <v>160</v>
      </c>
    </row>
    <row r="320" spans="1:5" s="14" customFormat="1" x14ac:dyDescent="0.25">
      <c r="A320" s="16">
        <v>547</v>
      </c>
      <c r="B320" s="14" t="s">
        <v>119</v>
      </c>
      <c r="C320" s="15">
        <v>50000</v>
      </c>
      <c r="D320" s="15">
        <v>80000</v>
      </c>
      <c r="E320" s="36">
        <f t="shared" si="42"/>
        <v>160</v>
      </c>
    </row>
    <row r="321" spans="1:5" x14ac:dyDescent="0.25">
      <c r="A321" s="17" t="s">
        <v>144</v>
      </c>
      <c r="B321" s="17"/>
      <c r="C321" s="18">
        <v>57000</v>
      </c>
      <c r="D321" s="18">
        <v>67000</v>
      </c>
      <c r="E321" s="42">
        <f>SUM(D321/C321)*100</f>
        <v>117.54385964912282</v>
      </c>
    </row>
    <row r="322" spans="1:5" s="11" customFormat="1" x14ac:dyDescent="0.25">
      <c r="A322" s="13">
        <v>3</v>
      </c>
      <c r="B322" s="11" t="s">
        <v>73</v>
      </c>
      <c r="C322" s="12">
        <v>57000</v>
      </c>
      <c r="D322" s="12">
        <v>67000</v>
      </c>
      <c r="E322" s="36">
        <f>SUM(D322/C322)*100</f>
        <v>117.54385964912282</v>
      </c>
    </row>
    <row r="323" spans="1:5" s="11" customFormat="1" x14ac:dyDescent="0.25">
      <c r="A323" s="13">
        <v>34</v>
      </c>
      <c r="B323" s="11" t="s">
        <v>120</v>
      </c>
      <c r="C323" s="12">
        <v>57000</v>
      </c>
      <c r="D323" s="12">
        <v>67000</v>
      </c>
      <c r="E323" s="36">
        <f t="shared" ref="E323:E325" si="43">SUM(D323/C323)*100</f>
        <v>117.54385964912282</v>
      </c>
    </row>
    <row r="324" spans="1:5" s="14" customFormat="1" x14ac:dyDescent="0.25">
      <c r="A324" s="16">
        <v>342</v>
      </c>
      <c r="B324" s="14" t="s">
        <v>151</v>
      </c>
      <c r="C324" s="15">
        <v>2000</v>
      </c>
      <c r="D324" s="15">
        <v>12000</v>
      </c>
      <c r="E324" s="36">
        <f t="shared" si="43"/>
        <v>600</v>
      </c>
    </row>
    <row r="325" spans="1:5" s="14" customFormat="1" x14ac:dyDescent="0.25">
      <c r="A325" s="16">
        <v>343</v>
      </c>
      <c r="B325" s="14" t="s">
        <v>121</v>
      </c>
      <c r="C325" s="15">
        <v>55000</v>
      </c>
      <c r="D325" s="15">
        <v>55000</v>
      </c>
      <c r="E325" s="36">
        <f t="shared" si="43"/>
        <v>100</v>
      </c>
    </row>
    <row r="326" spans="1:5" x14ac:dyDescent="0.25">
      <c r="A326" s="21" t="s">
        <v>152</v>
      </c>
      <c r="B326" s="21"/>
      <c r="C326" s="22">
        <v>15000</v>
      </c>
      <c r="D326" s="22">
        <v>10000</v>
      </c>
      <c r="E326" s="40">
        <f>SUM(D326/C326)*100</f>
        <v>66.666666666666657</v>
      </c>
    </row>
    <row r="327" spans="1:5" x14ac:dyDescent="0.25">
      <c r="A327" s="9" t="s">
        <v>2</v>
      </c>
      <c r="B327" s="9"/>
      <c r="C327" s="10">
        <v>15000</v>
      </c>
      <c r="D327" s="10">
        <v>10000</v>
      </c>
      <c r="E327" s="41">
        <f>SUM(D327/C327)*100</f>
        <v>66.666666666666657</v>
      </c>
    </row>
    <row r="328" spans="1:5" x14ac:dyDescent="0.25">
      <c r="A328" s="17" t="s">
        <v>153</v>
      </c>
      <c r="B328" s="17"/>
      <c r="C328" s="18">
        <v>15000</v>
      </c>
      <c r="D328" s="18">
        <v>10000</v>
      </c>
      <c r="E328" s="42">
        <f>SUM(D328/C328)*100</f>
        <v>66.666666666666657</v>
      </c>
    </row>
    <row r="329" spans="1:5" s="11" customFormat="1" x14ac:dyDescent="0.25">
      <c r="A329" s="13">
        <v>3</v>
      </c>
      <c r="B329" s="11" t="s">
        <v>73</v>
      </c>
      <c r="C329" s="12">
        <v>15000</v>
      </c>
      <c r="D329" s="12">
        <v>10000</v>
      </c>
      <c r="E329" s="36">
        <f>SUM(D329/C329)*100</f>
        <v>66.666666666666657</v>
      </c>
    </row>
    <row r="330" spans="1:5" s="11" customFormat="1" x14ac:dyDescent="0.25">
      <c r="A330" s="13">
        <v>35</v>
      </c>
      <c r="B330" s="11" t="s">
        <v>113</v>
      </c>
      <c r="C330" s="12">
        <v>15000</v>
      </c>
      <c r="D330" s="12">
        <v>10000</v>
      </c>
      <c r="E330" s="36">
        <f t="shared" ref="E330:E331" si="44">SUM(D330/C330)*100</f>
        <v>66.666666666666657</v>
      </c>
    </row>
    <row r="331" spans="1:5" s="14" customFormat="1" ht="30" x14ac:dyDescent="0.25">
      <c r="A331" s="16">
        <v>352</v>
      </c>
      <c r="B331" s="14" t="s">
        <v>122</v>
      </c>
      <c r="C331" s="15">
        <v>15000</v>
      </c>
      <c r="D331" s="15">
        <v>10000</v>
      </c>
      <c r="E331" s="36">
        <f t="shared" si="44"/>
        <v>66.666666666666657</v>
      </c>
    </row>
    <row r="332" spans="1:5" x14ac:dyDescent="0.25">
      <c r="A332" s="21" t="s">
        <v>154</v>
      </c>
      <c r="B332" s="21"/>
      <c r="C332" s="22">
        <v>20000</v>
      </c>
      <c r="D332" s="22">
        <v>15000</v>
      </c>
      <c r="E332" s="40">
        <f t="shared" ref="E332:E341" si="45">SUM(D332/C332)*100</f>
        <v>75</v>
      </c>
    </row>
    <row r="333" spans="1:5" x14ac:dyDescent="0.25">
      <c r="A333" s="9" t="s">
        <v>2</v>
      </c>
      <c r="B333" s="9"/>
      <c r="C333" s="10">
        <v>20000</v>
      </c>
      <c r="D333" s="10">
        <v>15000</v>
      </c>
      <c r="E333" s="41">
        <f t="shared" si="45"/>
        <v>75</v>
      </c>
    </row>
    <row r="334" spans="1:5" x14ac:dyDescent="0.25">
      <c r="A334" s="17" t="s">
        <v>144</v>
      </c>
      <c r="B334" s="17"/>
      <c r="C334" s="18">
        <v>20000</v>
      </c>
      <c r="D334" s="18">
        <v>15000</v>
      </c>
      <c r="E334" s="42">
        <f t="shared" si="45"/>
        <v>75</v>
      </c>
    </row>
    <row r="335" spans="1:5" s="11" customFormat="1" x14ac:dyDescent="0.25">
      <c r="A335" s="13">
        <v>3</v>
      </c>
      <c r="B335" s="11" t="s">
        <v>73</v>
      </c>
      <c r="C335" s="12">
        <v>20000</v>
      </c>
      <c r="D335" s="12">
        <v>15000</v>
      </c>
      <c r="E335" s="36">
        <f t="shared" si="45"/>
        <v>75</v>
      </c>
    </row>
    <row r="336" spans="1:5" s="11" customFormat="1" x14ac:dyDescent="0.25">
      <c r="A336" s="13">
        <v>35</v>
      </c>
      <c r="B336" s="11" t="s">
        <v>113</v>
      </c>
      <c r="C336" s="12">
        <v>20000</v>
      </c>
      <c r="D336" s="12">
        <v>15000</v>
      </c>
      <c r="E336" s="36">
        <f t="shared" si="45"/>
        <v>75</v>
      </c>
    </row>
    <row r="337" spans="1:5" s="14" customFormat="1" ht="30" x14ac:dyDescent="0.25">
      <c r="A337" s="16">
        <v>352</v>
      </c>
      <c r="B337" s="14" t="s">
        <v>122</v>
      </c>
      <c r="C337" s="15">
        <v>20000</v>
      </c>
      <c r="D337" s="15">
        <v>15000</v>
      </c>
      <c r="E337" s="43">
        <f t="shared" si="45"/>
        <v>75</v>
      </c>
    </row>
    <row r="338" spans="1:5" x14ac:dyDescent="0.25">
      <c r="A338" s="21" t="s">
        <v>155</v>
      </c>
      <c r="B338" s="21"/>
      <c r="C338" s="22">
        <v>1060000</v>
      </c>
      <c r="D338" s="22">
        <v>1180000</v>
      </c>
      <c r="E338" s="40">
        <f t="shared" si="45"/>
        <v>111.32075471698113</v>
      </c>
    </row>
    <row r="339" spans="1:5" x14ac:dyDescent="0.25">
      <c r="A339" s="9" t="s">
        <v>2</v>
      </c>
      <c r="B339" s="9"/>
      <c r="C339" s="10">
        <v>1000000</v>
      </c>
      <c r="D339" s="10">
        <v>1000000</v>
      </c>
      <c r="E339" s="41">
        <f t="shared" si="45"/>
        <v>100</v>
      </c>
    </row>
    <row r="340" spans="1:5" x14ac:dyDescent="0.25">
      <c r="A340" s="17" t="s">
        <v>112</v>
      </c>
      <c r="B340" s="17"/>
      <c r="C340" s="18">
        <v>1000000</v>
      </c>
      <c r="D340" s="18">
        <v>1000000</v>
      </c>
      <c r="E340" s="42">
        <f t="shared" si="45"/>
        <v>100</v>
      </c>
    </row>
    <row r="341" spans="1:5" s="11" customFormat="1" x14ac:dyDescent="0.25">
      <c r="A341" s="13">
        <v>3</v>
      </c>
      <c r="B341" s="11" t="s">
        <v>73</v>
      </c>
      <c r="C341" s="12">
        <v>1000000</v>
      </c>
      <c r="D341" s="12">
        <v>1000000</v>
      </c>
      <c r="E341" s="36">
        <f t="shared" si="45"/>
        <v>100</v>
      </c>
    </row>
    <row r="342" spans="1:5" s="11" customFormat="1" x14ac:dyDescent="0.25">
      <c r="A342" s="13">
        <v>32</v>
      </c>
      <c r="B342" s="11" t="s">
        <v>78</v>
      </c>
      <c r="C342" s="12">
        <v>1000000</v>
      </c>
      <c r="D342" s="12">
        <v>1000000</v>
      </c>
      <c r="E342" s="36">
        <f t="shared" ref="E342:E343" si="46">SUM(D342/C342)*100</f>
        <v>100</v>
      </c>
    </row>
    <row r="343" spans="1:5" s="14" customFormat="1" x14ac:dyDescent="0.25">
      <c r="A343" s="16">
        <v>323</v>
      </c>
      <c r="B343" s="14" t="s">
        <v>81</v>
      </c>
      <c r="C343" s="15">
        <v>1000000</v>
      </c>
      <c r="D343" s="15">
        <v>1000000</v>
      </c>
      <c r="E343" s="36">
        <f t="shared" si="46"/>
        <v>100</v>
      </c>
    </row>
    <row r="344" spans="1:5" x14ac:dyDescent="0.25">
      <c r="A344" s="9" t="s">
        <v>32</v>
      </c>
      <c r="B344" s="9"/>
      <c r="C344" s="10">
        <v>15000</v>
      </c>
      <c r="D344" s="10">
        <v>15000</v>
      </c>
      <c r="E344" s="41">
        <f>SUM(D344/C344)*100</f>
        <v>100</v>
      </c>
    </row>
    <row r="345" spans="1:5" x14ac:dyDescent="0.25">
      <c r="A345" s="17" t="s">
        <v>112</v>
      </c>
      <c r="B345" s="17"/>
      <c r="C345" s="18">
        <v>15000</v>
      </c>
      <c r="D345" s="18">
        <v>15000</v>
      </c>
      <c r="E345" s="42">
        <f>SUM(D345/C345)*100</f>
        <v>100</v>
      </c>
    </row>
    <row r="346" spans="1:5" s="11" customFormat="1" x14ac:dyDescent="0.25">
      <c r="A346" s="13">
        <v>3</v>
      </c>
      <c r="B346" s="11" t="s">
        <v>73</v>
      </c>
      <c r="C346" s="12">
        <v>15000</v>
      </c>
      <c r="D346" s="12">
        <v>15000</v>
      </c>
      <c r="E346" s="36">
        <f>SUM(D346/C346)*100</f>
        <v>100</v>
      </c>
    </row>
    <row r="347" spans="1:5" s="11" customFormat="1" x14ac:dyDescent="0.25">
      <c r="A347" s="13">
        <v>38</v>
      </c>
      <c r="B347" s="11" t="s">
        <v>85</v>
      </c>
      <c r="C347" s="12">
        <v>15000</v>
      </c>
      <c r="D347" s="12">
        <v>15000</v>
      </c>
      <c r="E347" s="36">
        <f t="shared" ref="E347:E348" si="47">SUM(D347/C347)*100</f>
        <v>100</v>
      </c>
    </row>
    <row r="348" spans="1:5" s="14" customFormat="1" x14ac:dyDescent="0.25">
      <c r="A348" s="16">
        <v>381</v>
      </c>
      <c r="B348" s="14" t="s">
        <v>98</v>
      </c>
      <c r="C348" s="15">
        <v>15000</v>
      </c>
      <c r="D348" s="15">
        <v>15000</v>
      </c>
      <c r="E348" s="36">
        <f t="shared" si="47"/>
        <v>100</v>
      </c>
    </row>
    <row r="349" spans="1:5" x14ac:dyDescent="0.25">
      <c r="A349" s="9" t="s">
        <v>39</v>
      </c>
      <c r="B349" s="9"/>
      <c r="C349" s="10">
        <v>45000</v>
      </c>
      <c r="D349" s="10">
        <v>165000</v>
      </c>
      <c r="E349" s="41">
        <f>SUM(D349/C349)*100</f>
        <v>366.66666666666663</v>
      </c>
    </row>
    <row r="350" spans="1:5" x14ac:dyDescent="0.25">
      <c r="A350" s="17" t="s">
        <v>112</v>
      </c>
      <c r="B350" s="17"/>
      <c r="C350" s="18">
        <v>45000</v>
      </c>
      <c r="D350" s="18">
        <v>165000</v>
      </c>
      <c r="E350" s="42">
        <f>SUM(D350/C350)*100</f>
        <v>366.66666666666663</v>
      </c>
    </row>
    <row r="351" spans="1:5" s="11" customFormat="1" x14ac:dyDescent="0.25">
      <c r="A351" s="13">
        <v>3</v>
      </c>
      <c r="B351" s="11" t="s">
        <v>73</v>
      </c>
      <c r="C351" s="12">
        <v>45000</v>
      </c>
      <c r="D351" s="12">
        <v>165000</v>
      </c>
      <c r="E351" s="36">
        <f>SUM(D351/C351)*100</f>
        <v>366.66666666666663</v>
      </c>
    </row>
    <row r="352" spans="1:5" s="11" customFormat="1" x14ac:dyDescent="0.25">
      <c r="A352" s="13">
        <v>38</v>
      </c>
      <c r="B352" s="11" t="s">
        <v>85</v>
      </c>
      <c r="C352" s="12">
        <v>45000</v>
      </c>
      <c r="D352" s="12">
        <v>165000</v>
      </c>
      <c r="E352" s="36">
        <f t="shared" ref="E352:E353" si="48">SUM(D352/C352)*100</f>
        <v>366.66666666666663</v>
      </c>
    </row>
    <row r="353" spans="1:5" s="14" customFormat="1" x14ac:dyDescent="0.25">
      <c r="A353" s="16">
        <v>381</v>
      </c>
      <c r="B353" s="14" t="s">
        <v>98</v>
      </c>
      <c r="C353" s="15">
        <v>45000</v>
      </c>
      <c r="D353" s="15">
        <v>165000</v>
      </c>
      <c r="E353" s="36">
        <f t="shared" si="48"/>
        <v>366.66666666666663</v>
      </c>
    </row>
    <row r="354" spans="1:5" x14ac:dyDescent="0.25">
      <c r="A354" s="7" t="s">
        <v>156</v>
      </c>
      <c r="B354" s="7"/>
      <c r="C354" s="8">
        <v>1446000</v>
      </c>
      <c r="D354" s="8">
        <v>987060</v>
      </c>
      <c r="E354" s="38">
        <f t="shared" ref="E354:E359" si="49">SUM(D354/C354)*100</f>
        <v>68.261410788381738</v>
      </c>
    </row>
    <row r="355" spans="1:5" x14ac:dyDescent="0.25">
      <c r="A355" s="19" t="s">
        <v>157</v>
      </c>
      <c r="B355" s="19"/>
      <c r="C355" s="20">
        <v>1446000</v>
      </c>
      <c r="D355" s="20">
        <v>987060</v>
      </c>
      <c r="E355" s="39">
        <f t="shared" si="49"/>
        <v>68.261410788381738</v>
      </c>
    </row>
    <row r="356" spans="1:5" x14ac:dyDescent="0.25">
      <c r="A356" s="21" t="s">
        <v>158</v>
      </c>
      <c r="B356" s="21"/>
      <c r="C356" s="22">
        <v>30000</v>
      </c>
      <c r="D356" s="22">
        <v>30000</v>
      </c>
      <c r="E356" s="39">
        <f t="shared" si="49"/>
        <v>100</v>
      </c>
    </row>
    <row r="357" spans="1:5" x14ac:dyDescent="0.25">
      <c r="A357" s="9" t="s">
        <v>2</v>
      </c>
      <c r="B357" s="9"/>
      <c r="C357" s="10">
        <v>30000</v>
      </c>
      <c r="D357" s="10">
        <v>30000</v>
      </c>
      <c r="E357" s="41">
        <f t="shared" si="49"/>
        <v>100</v>
      </c>
    </row>
    <row r="358" spans="1:5" x14ac:dyDescent="0.25">
      <c r="A358" s="17" t="s">
        <v>159</v>
      </c>
      <c r="B358" s="17"/>
      <c r="C358" s="18">
        <v>30000</v>
      </c>
      <c r="D358" s="18">
        <v>30000</v>
      </c>
      <c r="E358" s="42">
        <f t="shared" si="49"/>
        <v>100</v>
      </c>
    </row>
    <row r="359" spans="1:5" s="11" customFormat="1" x14ac:dyDescent="0.25">
      <c r="A359" s="13">
        <v>3</v>
      </c>
      <c r="B359" s="11" t="s">
        <v>73</v>
      </c>
      <c r="C359" s="12">
        <v>30000</v>
      </c>
      <c r="D359" s="12">
        <v>30000</v>
      </c>
      <c r="E359" s="36">
        <f t="shared" si="49"/>
        <v>100</v>
      </c>
    </row>
    <row r="360" spans="1:5" s="11" customFormat="1" x14ac:dyDescent="0.25">
      <c r="A360" s="13">
        <v>32</v>
      </c>
      <c r="B360" s="11" t="s">
        <v>78</v>
      </c>
      <c r="C360" s="12">
        <v>10000</v>
      </c>
      <c r="D360" s="12">
        <v>10000</v>
      </c>
      <c r="E360" s="36">
        <f t="shared" ref="E360:E363" si="50">SUM(D360/C360)*100</f>
        <v>100</v>
      </c>
    </row>
    <row r="361" spans="1:5" s="14" customFormat="1" x14ac:dyDescent="0.25">
      <c r="A361" s="16">
        <v>329</v>
      </c>
      <c r="B361" s="14" t="s">
        <v>82</v>
      </c>
      <c r="C361" s="15">
        <v>10000</v>
      </c>
      <c r="D361" s="15">
        <v>10000</v>
      </c>
      <c r="E361" s="36">
        <f t="shared" si="50"/>
        <v>100</v>
      </c>
    </row>
    <row r="362" spans="1:5" s="11" customFormat="1" x14ac:dyDescent="0.25">
      <c r="A362" s="13">
        <v>36</v>
      </c>
      <c r="B362" s="11" t="s">
        <v>146</v>
      </c>
      <c r="C362" s="12">
        <v>20000</v>
      </c>
      <c r="D362" s="12">
        <v>20000</v>
      </c>
      <c r="E362" s="36">
        <f t="shared" si="50"/>
        <v>100</v>
      </c>
    </row>
    <row r="363" spans="1:5" s="14" customFormat="1" x14ac:dyDescent="0.25">
      <c r="A363" s="16">
        <v>363</v>
      </c>
      <c r="B363" s="14" t="s">
        <v>147</v>
      </c>
      <c r="C363" s="15">
        <v>20000</v>
      </c>
      <c r="D363" s="15">
        <v>20000</v>
      </c>
      <c r="E363" s="36">
        <f t="shared" si="50"/>
        <v>100</v>
      </c>
    </row>
    <row r="364" spans="1:5" x14ac:dyDescent="0.25">
      <c r="A364" s="21" t="s">
        <v>160</v>
      </c>
      <c r="B364" s="21"/>
      <c r="C364" s="22">
        <v>61000</v>
      </c>
      <c r="D364" s="22">
        <v>76000</v>
      </c>
      <c r="E364" s="40">
        <f>SUM(D364/C364)*100</f>
        <v>124.59016393442623</v>
      </c>
    </row>
    <row r="365" spans="1:5" x14ac:dyDescent="0.25">
      <c r="A365" s="9" t="s">
        <v>2</v>
      </c>
      <c r="B365" s="9"/>
      <c r="C365" s="10">
        <v>60000</v>
      </c>
      <c r="D365" s="10">
        <v>60000</v>
      </c>
      <c r="E365" s="41">
        <f>SUM(D365/C365)*100</f>
        <v>100</v>
      </c>
    </row>
    <row r="366" spans="1:5" x14ac:dyDescent="0.25">
      <c r="A366" s="17" t="s">
        <v>159</v>
      </c>
      <c r="B366" s="17"/>
      <c r="C366" s="18">
        <v>60000</v>
      </c>
      <c r="D366" s="18">
        <v>60000</v>
      </c>
      <c r="E366" s="42">
        <f>SUM(D366/C366)*100</f>
        <v>100</v>
      </c>
    </row>
    <row r="367" spans="1:5" s="11" customFormat="1" x14ac:dyDescent="0.25">
      <c r="A367" s="13">
        <v>3</v>
      </c>
      <c r="B367" s="11" t="s">
        <v>73</v>
      </c>
      <c r="C367" s="12">
        <v>60000</v>
      </c>
      <c r="D367" s="12">
        <v>60000</v>
      </c>
      <c r="E367" s="36">
        <f>SUM(D367/C367)*100</f>
        <v>100</v>
      </c>
    </row>
    <row r="368" spans="1:5" s="11" customFormat="1" x14ac:dyDescent="0.25">
      <c r="A368" s="13">
        <v>32</v>
      </c>
      <c r="B368" s="11" t="s">
        <v>78</v>
      </c>
      <c r="C368" s="12">
        <v>60000</v>
      </c>
      <c r="D368" s="12">
        <v>60000</v>
      </c>
      <c r="E368" s="36">
        <f t="shared" ref="E368:E369" si="51">SUM(D368/C368)*100</f>
        <v>100</v>
      </c>
    </row>
    <row r="369" spans="1:5" s="14" customFormat="1" x14ac:dyDescent="0.25">
      <c r="A369" s="16">
        <v>322</v>
      </c>
      <c r="B369" s="14" t="s">
        <v>80</v>
      </c>
      <c r="C369" s="15">
        <v>60000</v>
      </c>
      <c r="D369" s="15">
        <v>60000</v>
      </c>
      <c r="E369" s="36">
        <f t="shared" si="51"/>
        <v>100</v>
      </c>
    </row>
    <row r="370" spans="1:5" x14ac:dyDescent="0.25">
      <c r="A370" s="9" t="s">
        <v>44</v>
      </c>
      <c r="B370" s="9"/>
      <c r="C370" s="10">
        <v>1000</v>
      </c>
      <c r="D370" s="10">
        <v>16000</v>
      </c>
      <c r="E370" s="41">
        <f>SUM(D370/C370)*100</f>
        <v>1600</v>
      </c>
    </row>
    <row r="371" spans="1:5" x14ac:dyDescent="0.25">
      <c r="A371" s="17" t="s">
        <v>159</v>
      </c>
      <c r="B371" s="17"/>
      <c r="C371" s="18">
        <v>1000</v>
      </c>
      <c r="D371" s="18">
        <v>16000</v>
      </c>
      <c r="E371" s="42">
        <f>SUM(D371/C371)*100</f>
        <v>1600</v>
      </c>
    </row>
    <row r="372" spans="1:5" s="11" customFormat="1" x14ac:dyDescent="0.25">
      <c r="A372" s="13">
        <v>3</v>
      </c>
      <c r="B372" s="11" t="s">
        <v>73</v>
      </c>
      <c r="C372" s="12">
        <v>1000</v>
      </c>
      <c r="D372" s="12">
        <v>16000</v>
      </c>
      <c r="E372" s="36">
        <f>SUM(D372/C372)*100</f>
        <v>1600</v>
      </c>
    </row>
    <row r="373" spans="1:5" s="11" customFormat="1" x14ac:dyDescent="0.25">
      <c r="A373" s="13">
        <v>32</v>
      </c>
      <c r="B373" s="11" t="s">
        <v>78</v>
      </c>
      <c r="C373" s="12">
        <v>1000</v>
      </c>
      <c r="D373" s="12">
        <v>16000</v>
      </c>
      <c r="E373" s="36">
        <f t="shared" ref="E373:E374" si="52">SUM(D373/C373)*100</f>
        <v>1600</v>
      </c>
    </row>
    <row r="374" spans="1:5" s="14" customFormat="1" x14ac:dyDescent="0.25">
      <c r="A374" s="16">
        <v>322</v>
      </c>
      <c r="B374" s="14" t="s">
        <v>80</v>
      </c>
      <c r="C374" s="15">
        <v>1000</v>
      </c>
      <c r="D374" s="15">
        <v>16000</v>
      </c>
      <c r="E374" s="36">
        <f t="shared" si="52"/>
        <v>1600</v>
      </c>
    </row>
    <row r="375" spans="1:5" x14ac:dyDescent="0.25">
      <c r="A375" s="21" t="s">
        <v>161</v>
      </c>
      <c r="B375" s="21"/>
      <c r="C375" s="22">
        <v>350000</v>
      </c>
      <c r="D375" s="22">
        <v>350000</v>
      </c>
      <c r="E375" s="40">
        <f>SUM(D375/C375)*100</f>
        <v>100</v>
      </c>
    </row>
    <row r="376" spans="1:5" x14ac:dyDescent="0.25">
      <c r="A376" s="9" t="s">
        <v>2</v>
      </c>
      <c r="B376" s="9"/>
      <c r="C376" s="10">
        <v>350000</v>
      </c>
      <c r="D376" s="10">
        <v>350000</v>
      </c>
      <c r="E376" s="41">
        <f>SUM(D376/C376)*100</f>
        <v>100</v>
      </c>
    </row>
    <row r="377" spans="1:5" x14ac:dyDescent="0.25">
      <c r="A377" s="17" t="s">
        <v>162</v>
      </c>
      <c r="B377" s="17"/>
      <c r="C377" s="18">
        <v>350000</v>
      </c>
      <c r="D377" s="18">
        <v>350000</v>
      </c>
      <c r="E377" s="42">
        <f>SUM(D377/C377)*100</f>
        <v>100</v>
      </c>
    </row>
    <row r="378" spans="1:5" s="11" customFormat="1" x14ac:dyDescent="0.25">
      <c r="A378" s="13">
        <v>3</v>
      </c>
      <c r="B378" s="11" t="s">
        <v>73</v>
      </c>
      <c r="C378" s="12">
        <v>350000</v>
      </c>
      <c r="D378" s="12">
        <v>350000</v>
      </c>
      <c r="E378" s="36">
        <f>SUM(D378/C378)*100</f>
        <v>100</v>
      </c>
    </row>
    <row r="379" spans="1:5" s="11" customFormat="1" x14ac:dyDescent="0.25">
      <c r="A379" s="13">
        <v>35</v>
      </c>
      <c r="B379" s="11" t="s">
        <v>113</v>
      </c>
      <c r="C379" s="12">
        <v>350000</v>
      </c>
      <c r="D379" s="12">
        <v>350000</v>
      </c>
      <c r="E379" s="36">
        <f t="shared" ref="E379:E380" si="53">SUM(D379/C379)*100</f>
        <v>100</v>
      </c>
    </row>
    <row r="380" spans="1:5" s="14" customFormat="1" x14ac:dyDescent="0.25">
      <c r="A380" s="16">
        <v>351</v>
      </c>
      <c r="B380" s="14" t="s">
        <v>114</v>
      </c>
      <c r="C380" s="15">
        <v>350000</v>
      </c>
      <c r="D380" s="15">
        <v>350000</v>
      </c>
      <c r="E380" s="36">
        <f t="shared" si="53"/>
        <v>100</v>
      </c>
    </row>
    <row r="381" spans="1:5" x14ac:dyDescent="0.25">
      <c r="A381" s="21" t="s">
        <v>163</v>
      </c>
      <c r="B381" s="21"/>
      <c r="C381" s="22">
        <v>225000</v>
      </c>
      <c r="D381" s="22">
        <v>147420</v>
      </c>
      <c r="E381" s="40">
        <f>SUM(D381/C381)*100</f>
        <v>65.52</v>
      </c>
    </row>
    <row r="382" spans="1:5" x14ac:dyDescent="0.25">
      <c r="A382" s="9" t="s">
        <v>2</v>
      </c>
      <c r="B382" s="9"/>
      <c r="C382" s="10">
        <v>225000</v>
      </c>
      <c r="D382" s="10">
        <v>147420</v>
      </c>
      <c r="E382" s="41">
        <f>SUM(D382/C382)*100</f>
        <v>65.52</v>
      </c>
    </row>
    <row r="383" spans="1:5" x14ac:dyDescent="0.25">
      <c r="A383" s="17" t="s">
        <v>159</v>
      </c>
      <c r="B383" s="17"/>
      <c r="C383" s="18">
        <v>225000</v>
      </c>
      <c r="D383" s="18">
        <v>147420</v>
      </c>
      <c r="E383" s="42">
        <f>SUM(D383/C383)*100</f>
        <v>65.52</v>
      </c>
    </row>
    <row r="384" spans="1:5" s="11" customFormat="1" x14ac:dyDescent="0.25">
      <c r="A384" s="13">
        <v>3</v>
      </c>
      <c r="B384" s="11" t="s">
        <v>73</v>
      </c>
      <c r="C384" s="12">
        <v>225000</v>
      </c>
      <c r="D384" s="12">
        <v>147420</v>
      </c>
      <c r="E384" s="36">
        <f>SUM(D384/C384)*100</f>
        <v>65.52</v>
      </c>
    </row>
    <row r="385" spans="1:5" s="11" customFormat="1" x14ac:dyDescent="0.25">
      <c r="A385" s="13">
        <v>35</v>
      </c>
      <c r="B385" s="11" t="s">
        <v>113</v>
      </c>
      <c r="C385" s="12">
        <v>225000</v>
      </c>
      <c r="D385" s="12">
        <v>147420</v>
      </c>
      <c r="E385" s="36">
        <f t="shared" ref="E385:E386" si="54">SUM(D385/C385)*100</f>
        <v>65.52</v>
      </c>
    </row>
    <row r="386" spans="1:5" s="14" customFormat="1" x14ac:dyDescent="0.25">
      <c r="A386" s="16">
        <v>351</v>
      </c>
      <c r="B386" s="14" t="s">
        <v>114</v>
      </c>
      <c r="C386" s="15">
        <v>225000</v>
      </c>
      <c r="D386" s="15">
        <v>147420</v>
      </c>
      <c r="E386" s="36">
        <f t="shared" si="54"/>
        <v>65.52</v>
      </c>
    </row>
    <row r="387" spans="1:5" x14ac:dyDescent="0.25">
      <c r="A387" s="21" t="s">
        <v>164</v>
      </c>
      <c r="B387" s="21"/>
      <c r="C387" s="22">
        <v>90000</v>
      </c>
      <c r="D387" s="22">
        <v>0</v>
      </c>
      <c r="E387" s="40"/>
    </row>
    <row r="388" spans="1:5" x14ac:dyDescent="0.25">
      <c r="A388" s="9" t="s">
        <v>2</v>
      </c>
      <c r="B388" s="9"/>
      <c r="C388" s="10">
        <v>90000</v>
      </c>
      <c r="D388" s="10">
        <v>0</v>
      </c>
      <c r="E388" s="41"/>
    </row>
    <row r="389" spans="1:5" x14ac:dyDescent="0.25">
      <c r="A389" s="17" t="s">
        <v>162</v>
      </c>
      <c r="B389" s="17"/>
      <c r="C389" s="18">
        <v>90000</v>
      </c>
      <c r="D389" s="18">
        <v>0</v>
      </c>
      <c r="E389" s="42"/>
    </row>
    <row r="390" spans="1:5" s="11" customFormat="1" x14ac:dyDescent="0.25">
      <c r="A390" s="13">
        <v>3</v>
      </c>
      <c r="B390" s="11" t="s">
        <v>73</v>
      </c>
      <c r="C390" s="12">
        <v>90000</v>
      </c>
      <c r="D390" s="12">
        <v>0</v>
      </c>
      <c r="E390" s="36"/>
    </row>
    <row r="391" spans="1:5" s="11" customFormat="1" x14ac:dyDescent="0.25">
      <c r="A391" s="13">
        <v>38</v>
      </c>
      <c r="B391" s="11" t="s">
        <v>85</v>
      </c>
      <c r="C391" s="12">
        <v>90000</v>
      </c>
      <c r="D391" s="12">
        <v>0</v>
      </c>
      <c r="E391" s="36"/>
    </row>
    <row r="392" spans="1:5" s="14" customFormat="1" x14ac:dyDescent="0.25">
      <c r="A392" s="16">
        <v>386</v>
      </c>
      <c r="B392" s="14" t="s">
        <v>123</v>
      </c>
      <c r="C392" s="15">
        <v>90000</v>
      </c>
      <c r="D392" s="15">
        <v>0</v>
      </c>
      <c r="E392" s="43"/>
    </row>
    <row r="393" spans="1:5" x14ac:dyDescent="0.25">
      <c r="A393" s="21" t="s">
        <v>165</v>
      </c>
      <c r="B393" s="21"/>
      <c r="C393" s="22">
        <v>690000</v>
      </c>
      <c r="D393" s="22">
        <v>383640</v>
      </c>
      <c r="E393" s="40">
        <f>SUM(D393/C393)*100</f>
        <v>55.600000000000009</v>
      </c>
    </row>
    <row r="394" spans="1:5" x14ac:dyDescent="0.25">
      <c r="A394" s="9" t="s">
        <v>2</v>
      </c>
      <c r="B394" s="9"/>
      <c r="C394" s="10">
        <v>690000</v>
      </c>
      <c r="D394" s="10">
        <v>383640</v>
      </c>
      <c r="E394" s="41">
        <f>SUM(D394/C394)*100</f>
        <v>55.600000000000009</v>
      </c>
    </row>
    <row r="395" spans="1:5" x14ac:dyDescent="0.25">
      <c r="A395" s="17" t="s">
        <v>159</v>
      </c>
      <c r="B395" s="17"/>
      <c r="C395" s="18">
        <v>690000</v>
      </c>
      <c r="D395" s="18">
        <v>383640</v>
      </c>
      <c r="E395" s="42">
        <f>SUM(D395/C395)*100</f>
        <v>55.600000000000009</v>
      </c>
    </row>
    <row r="396" spans="1:5" s="11" customFormat="1" x14ac:dyDescent="0.25">
      <c r="A396" s="13">
        <v>3</v>
      </c>
      <c r="B396" s="11" t="s">
        <v>73</v>
      </c>
      <c r="C396" s="12">
        <v>690000</v>
      </c>
      <c r="D396" s="12">
        <v>383640</v>
      </c>
      <c r="E396" s="36">
        <f>SUM(D396/C396)*100</f>
        <v>55.600000000000009</v>
      </c>
    </row>
    <row r="397" spans="1:5" s="11" customFormat="1" x14ac:dyDescent="0.25">
      <c r="A397" s="13">
        <v>38</v>
      </c>
      <c r="B397" s="11" t="s">
        <v>85</v>
      </c>
      <c r="C397" s="12">
        <v>690000</v>
      </c>
      <c r="D397" s="12">
        <v>383640</v>
      </c>
      <c r="E397" s="36">
        <f t="shared" ref="E397:E398" si="55">SUM(D397/C397)*100</f>
        <v>55.600000000000009</v>
      </c>
    </row>
    <row r="398" spans="1:5" s="14" customFormat="1" x14ac:dyDescent="0.25">
      <c r="A398" s="16">
        <v>386</v>
      </c>
      <c r="B398" s="14" t="s">
        <v>123</v>
      </c>
      <c r="C398" s="15">
        <v>690000</v>
      </c>
      <c r="D398" s="15">
        <v>383640</v>
      </c>
      <c r="E398" s="36">
        <f t="shared" si="55"/>
        <v>55.600000000000009</v>
      </c>
    </row>
    <row r="399" spans="1:5" x14ac:dyDescent="0.25">
      <c r="A399" s="7" t="s">
        <v>166</v>
      </c>
      <c r="B399" s="7"/>
      <c r="C399" s="8">
        <v>1496902</v>
      </c>
      <c r="D399" s="8">
        <v>1546902</v>
      </c>
      <c r="E399" s="38">
        <f t="shared" ref="E399:E404" si="56">SUM(D399/C399)*100</f>
        <v>103.34023202587746</v>
      </c>
    </row>
    <row r="400" spans="1:5" x14ac:dyDescent="0.25">
      <c r="A400" s="19" t="s">
        <v>167</v>
      </c>
      <c r="B400" s="19"/>
      <c r="C400" s="20">
        <v>1496902</v>
      </c>
      <c r="D400" s="20">
        <v>1546902</v>
      </c>
      <c r="E400" s="39">
        <f t="shared" si="56"/>
        <v>103.34023202587746</v>
      </c>
    </row>
    <row r="401" spans="1:5" x14ac:dyDescent="0.25">
      <c r="A401" s="21" t="s">
        <v>168</v>
      </c>
      <c r="B401" s="21"/>
      <c r="C401" s="22">
        <v>540000</v>
      </c>
      <c r="D401" s="22">
        <v>380000</v>
      </c>
      <c r="E401" s="39">
        <f t="shared" si="56"/>
        <v>70.370370370370367</v>
      </c>
    </row>
    <row r="402" spans="1:5" x14ac:dyDescent="0.25">
      <c r="A402" s="9" t="s">
        <v>2</v>
      </c>
      <c r="B402" s="9"/>
      <c r="C402" s="10">
        <v>540000</v>
      </c>
      <c r="D402" s="10">
        <v>380000</v>
      </c>
      <c r="E402" s="41">
        <f t="shared" si="56"/>
        <v>70.370370370370367</v>
      </c>
    </row>
    <row r="403" spans="1:5" x14ac:dyDescent="0.25">
      <c r="A403" s="17" t="s">
        <v>169</v>
      </c>
      <c r="B403" s="17"/>
      <c r="C403" s="18">
        <v>540000</v>
      </c>
      <c r="D403" s="18">
        <v>380000</v>
      </c>
      <c r="E403" s="42">
        <f t="shared" si="56"/>
        <v>70.370370370370367</v>
      </c>
    </row>
    <row r="404" spans="1:5" s="11" customFormat="1" x14ac:dyDescent="0.25">
      <c r="A404" s="13">
        <v>3</v>
      </c>
      <c r="B404" s="11" t="s">
        <v>73</v>
      </c>
      <c r="C404" s="12">
        <v>540000</v>
      </c>
      <c r="D404" s="12">
        <v>380000</v>
      </c>
      <c r="E404" s="36">
        <f t="shared" si="56"/>
        <v>70.370370370370367</v>
      </c>
    </row>
    <row r="405" spans="1:5" s="11" customFormat="1" x14ac:dyDescent="0.25">
      <c r="A405" s="13">
        <v>36</v>
      </c>
      <c r="B405" s="11" t="s">
        <v>146</v>
      </c>
      <c r="C405" s="12">
        <v>500000</v>
      </c>
      <c r="D405" s="12">
        <v>340000</v>
      </c>
      <c r="E405" s="36">
        <f t="shared" ref="E405:E408" si="57">SUM(D405/C405)*100</f>
        <v>68</v>
      </c>
    </row>
    <row r="406" spans="1:5" s="14" customFormat="1" x14ac:dyDescent="0.25">
      <c r="A406" s="16">
        <v>363</v>
      </c>
      <c r="B406" s="14" t="s">
        <v>147</v>
      </c>
      <c r="C406" s="15">
        <v>500000</v>
      </c>
      <c r="D406" s="15">
        <v>340000</v>
      </c>
      <c r="E406" s="36">
        <f t="shared" si="57"/>
        <v>68</v>
      </c>
    </row>
    <row r="407" spans="1:5" s="11" customFormat="1" x14ac:dyDescent="0.25">
      <c r="A407" s="13">
        <v>38</v>
      </c>
      <c r="B407" s="11" t="s">
        <v>85</v>
      </c>
      <c r="C407" s="12">
        <v>40000</v>
      </c>
      <c r="D407" s="12">
        <v>40000</v>
      </c>
      <c r="E407" s="36">
        <f t="shared" si="57"/>
        <v>100</v>
      </c>
    </row>
    <row r="408" spans="1:5" s="14" customFormat="1" x14ac:dyDescent="0.25">
      <c r="A408" s="16">
        <v>383</v>
      </c>
      <c r="B408" s="14" t="s">
        <v>170</v>
      </c>
      <c r="C408" s="15">
        <v>40000</v>
      </c>
      <c r="D408" s="15">
        <v>40000</v>
      </c>
      <c r="E408" s="36">
        <f t="shared" si="57"/>
        <v>100</v>
      </c>
    </row>
    <row r="409" spans="1:5" x14ac:dyDescent="0.25">
      <c r="A409" s="21" t="s">
        <v>171</v>
      </c>
      <c r="B409" s="21"/>
      <c r="C409" s="22">
        <v>656902</v>
      </c>
      <c r="D409" s="22">
        <v>866902</v>
      </c>
      <c r="E409" s="40">
        <f>SUM(D409/C409)*100</f>
        <v>131.96823879361003</v>
      </c>
    </row>
    <row r="410" spans="1:5" x14ac:dyDescent="0.25">
      <c r="A410" s="9" t="s">
        <v>2</v>
      </c>
      <c r="B410" s="9"/>
      <c r="C410" s="10">
        <v>0</v>
      </c>
      <c r="D410" s="10">
        <v>210000</v>
      </c>
      <c r="E410" s="41"/>
    </row>
    <row r="411" spans="1:5" x14ac:dyDescent="0.25">
      <c r="A411" s="17" t="s">
        <v>169</v>
      </c>
      <c r="B411" s="17"/>
      <c r="C411" s="18">
        <v>0</v>
      </c>
      <c r="D411" s="18">
        <v>210000</v>
      </c>
      <c r="E411" s="42"/>
    </row>
    <row r="412" spans="1:5" s="11" customFormat="1" x14ac:dyDescent="0.25">
      <c r="A412" s="13">
        <v>3</v>
      </c>
      <c r="B412" s="11" t="s">
        <v>73</v>
      </c>
      <c r="C412" s="12">
        <v>0</v>
      </c>
      <c r="D412" s="12">
        <v>210000</v>
      </c>
      <c r="E412" s="36"/>
    </row>
    <row r="413" spans="1:5" s="11" customFormat="1" x14ac:dyDescent="0.25">
      <c r="A413" s="13">
        <v>36</v>
      </c>
      <c r="B413" s="11" t="s">
        <v>146</v>
      </c>
      <c r="C413" s="12">
        <v>0</v>
      </c>
      <c r="D413" s="12">
        <v>210000</v>
      </c>
      <c r="E413" s="36"/>
    </row>
    <row r="414" spans="1:5" s="14" customFormat="1" x14ac:dyDescent="0.25">
      <c r="A414" s="16">
        <v>363</v>
      </c>
      <c r="B414" s="14" t="s">
        <v>147</v>
      </c>
      <c r="C414" s="15">
        <v>0</v>
      </c>
      <c r="D414" s="15">
        <v>210000</v>
      </c>
      <c r="E414" s="43"/>
    </row>
    <row r="415" spans="1:5" x14ac:dyDescent="0.25">
      <c r="A415" s="9" t="s">
        <v>39</v>
      </c>
      <c r="B415" s="9"/>
      <c r="C415" s="10">
        <v>656902</v>
      </c>
      <c r="D415" s="10">
        <v>656902</v>
      </c>
      <c r="E415" s="41">
        <f>SUM(D415/C415)*100</f>
        <v>100</v>
      </c>
    </row>
    <row r="416" spans="1:5" x14ac:dyDescent="0.25">
      <c r="A416" s="17" t="s">
        <v>169</v>
      </c>
      <c r="B416" s="17"/>
      <c r="C416" s="18">
        <v>656902</v>
      </c>
      <c r="D416" s="18">
        <v>656902</v>
      </c>
      <c r="E416" s="42">
        <f>SUM(D416/C416)*100</f>
        <v>100</v>
      </c>
    </row>
    <row r="417" spans="1:5" s="11" customFormat="1" x14ac:dyDescent="0.25">
      <c r="A417" s="13">
        <v>3</v>
      </c>
      <c r="B417" s="11" t="s">
        <v>73</v>
      </c>
      <c r="C417" s="12">
        <v>656902</v>
      </c>
      <c r="D417" s="12">
        <v>656902</v>
      </c>
      <c r="E417" s="36">
        <f>SUM(D417/C417)*100</f>
        <v>100</v>
      </c>
    </row>
    <row r="418" spans="1:5" s="11" customFormat="1" x14ac:dyDescent="0.25">
      <c r="A418" s="13">
        <v>36</v>
      </c>
      <c r="B418" s="11" t="s">
        <v>146</v>
      </c>
      <c r="C418" s="12">
        <v>656902</v>
      </c>
      <c r="D418" s="12">
        <v>656902</v>
      </c>
      <c r="E418" s="36">
        <f t="shared" ref="E418:E419" si="58">SUM(D418/C418)*100</f>
        <v>100</v>
      </c>
    </row>
    <row r="419" spans="1:5" s="14" customFormat="1" x14ac:dyDescent="0.25">
      <c r="A419" s="16">
        <v>363</v>
      </c>
      <c r="B419" s="14" t="s">
        <v>147</v>
      </c>
      <c r="C419" s="15">
        <v>656902</v>
      </c>
      <c r="D419" s="15">
        <v>656902</v>
      </c>
      <c r="E419" s="36">
        <f t="shared" si="58"/>
        <v>100</v>
      </c>
    </row>
    <row r="420" spans="1:5" x14ac:dyDescent="0.25">
      <c r="A420" s="21" t="s">
        <v>172</v>
      </c>
      <c r="B420" s="21"/>
      <c r="C420" s="22">
        <v>300000</v>
      </c>
      <c r="D420" s="22">
        <v>300000</v>
      </c>
      <c r="E420" s="40">
        <f>SUM(D420/C420)*100</f>
        <v>100</v>
      </c>
    </row>
    <row r="421" spans="1:5" x14ac:dyDescent="0.25">
      <c r="A421" s="9" t="s">
        <v>2</v>
      </c>
      <c r="B421" s="9"/>
      <c r="C421" s="10">
        <v>300000</v>
      </c>
      <c r="D421" s="10">
        <v>300000</v>
      </c>
      <c r="E421" s="41">
        <f>SUM(D421/C421)*100</f>
        <v>100</v>
      </c>
    </row>
    <row r="422" spans="1:5" x14ac:dyDescent="0.25">
      <c r="A422" s="17" t="s">
        <v>173</v>
      </c>
      <c r="B422" s="17"/>
      <c r="C422" s="18">
        <v>300000</v>
      </c>
      <c r="D422" s="18">
        <v>300000</v>
      </c>
      <c r="E422" s="42">
        <f>SUM(D422/C422)*100</f>
        <v>100</v>
      </c>
    </row>
    <row r="423" spans="1:5" s="11" customFormat="1" x14ac:dyDescent="0.25">
      <c r="A423" s="13">
        <v>3</v>
      </c>
      <c r="B423" s="11" t="s">
        <v>73</v>
      </c>
      <c r="C423" s="12">
        <v>300000</v>
      </c>
      <c r="D423" s="12">
        <v>300000</v>
      </c>
      <c r="E423" s="36">
        <f>SUM(D423/C423)*100</f>
        <v>100</v>
      </c>
    </row>
    <row r="424" spans="1:5" s="11" customFormat="1" x14ac:dyDescent="0.25">
      <c r="A424" s="13">
        <v>36</v>
      </c>
      <c r="B424" s="11" t="s">
        <v>146</v>
      </c>
      <c r="C424" s="12">
        <v>300000</v>
      </c>
      <c r="D424" s="12">
        <v>300000</v>
      </c>
      <c r="E424" s="36">
        <f t="shared" ref="E424:E425" si="59">SUM(D424/C424)*100</f>
        <v>100</v>
      </c>
    </row>
    <row r="425" spans="1:5" s="14" customFormat="1" x14ac:dyDescent="0.25">
      <c r="A425" s="16">
        <v>363</v>
      </c>
      <c r="B425" s="14" t="s">
        <v>147</v>
      </c>
      <c r="C425" s="15">
        <v>300000</v>
      </c>
      <c r="D425" s="15">
        <v>300000</v>
      </c>
      <c r="E425" s="36">
        <f t="shared" si="59"/>
        <v>100</v>
      </c>
    </row>
    <row r="426" spans="1:5" x14ac:dyDescent="0.25">
      <c r="A426" s="7" t="s">
        <v>174</v>
      </c>
      <c r="B426" s="7"/>
      <c r="C426" s="8">
        <v>41000</v>
      </c>
      <c r="D426" s="8">
        <v>33000</v>
      </c>
      <c r="E426" s="38">
        <f t="shared" ref="E426:E431" si="60">SUM(D426/C426)*100</f>
        <v>80.487804878048792</v>
      </c>
    </row>
    <row r="427" spans="1:5" x14ac:dyDescent="0.25">
      <c r="A427" s="19" t="s">
        <v>175</v>
      </c>
      <c r="B427" s="19"/>
      <c r="C427" s="20">
        <v>41000</v>
      </c>
      <c r="D427" s="20">
        <v>33000</v>
      </c>
      <c r="E427" s="39">
        <f t="shared" si="60"/>
        <v>80.487804878048792</v>
      </c>
    </row>
    <row r="428" spans="1:5" x14ac:dyDescent="0.25">
      <c r="A428" s="21" t="s">
        <v>176</v>
      </c>
      <c r="B428" s="21"/>
      <c r="C428" s="22">
        <v>41000</v>
      </c>
      <c r="D428" s="22">
        <v>33000</v>
      </c>
      <c r="E428" s="39">
        <f t="shared" si="60"/>
        <v>80.487804878048792</v>
      </c>
    </row>
    <row r="429" spans="1:5" x14ac:dyDescent="0.25">
      <c r="A429" s="9" t="s">
        <v>2</v>
      </c>
      <c r="B429" s="9"/>
      <c r="C429" s="10">
        <v>31000</v>
      </c>
      <c r="D429" s="10">
        <v>23000</v>
      </c>
      <c r="E429" s="41">
        <f t="shared" si="60"/>
        <v>74.193548387096769</v>
      </c>
    </row>
    <row r="430" spans="1:5" x14ac:dyDescent="0.25">
      <c r="A430" s="17" t="s">
        <v>72</v>
      </c>
      <c r="B430" s="17"/>
      <c r="C430" s="18">
        <v>31000</v>
      </c>
      <c r="D430" s="18">
        <v>23000</v>
      </c>
      <c r="E430" s="42">
        <f t="shared" si="60"/>
        <v>74.193548387096769</v>
      </c>
    </row>
    <row r="431" spans="1:5" s="11" customFormat="1" x14ac:dyDescent="0.25">
      <c r="A431" s="13">
        <v>3</v>
      </c>
      <c r="B431" s="11" t="s">
        <v>73</v>
      </c>
      <c r="C431" s="12">
        <v>31000</v>
      </c>
      <c r="D431" s="12">
        <v>23000</v>
      </c>
      <c r="E431" s="36">
        <f t="shared" si="60"/>
        <v>74.193548387096769</v>
      </c>
    </row>
    <row r="432" spans="1:5" s="11" customFormat="1" x14ac:dyDescent="0.25">
      <c r="A432" s="13">
        <v>32</v>
      </c>
      <c r="B432" s="11" t="s">
        <v>78</v>
      </c>
      <c r="C432" s="12">
        <v>30000</v>
      </c>
      <c r="D432" s="12">
        <v>22000</v>
      </c>
      <c r="E432" s="36">
        <f t="shared" ref="E432:E436" si="61">SUM(D432/C432)*100</f>
        <v>73.333333333333329</v>
      </c>
    </row>
    <row r="433" spans="1:5" s="14" customFormat="1" x14ac:dyDescent="0.25">
      <c r="A433" s="16">
        <v>321</v>
      </c>
      <c r="B433" s="14" t="s">
        <v>79</v>
      </c>
      <c r="C433" s="15">
        <v>22000</v>
      </c>
      <c r="D433" s="15">
        <v>17000</v>
      </c>
      <c r="E433" s="36">
        <f t="shared" si="61"/>
        <v>77.272727272727266</v>
      </c>
    </row>
    <row r="434" spans="1:5" s="14" customFormat="1" x14ac:dyDescent="0.25">
      <c r="A434" s="16">
        <v>323</v>
      </c>
      <c r="B434" s="14" t="s">
        <v>81</v>
      </c>
      <c r="C434" s="15">
        <v>8000</v>
      </c>
      <c r="D434" s="15">
        <v>5000</v>
      </c>
      <c r="E434" s="36">
        <f t="shared" si="61"/>
        <v>62.5</v>
      </c>
    </row>
    <row r="435" spans="1:5" s="11" customFormat="1" x14ac:dyDescent="0.25">
      <c r="A435" s="13">
        <v>38</v>
      </c>
      <c r="B435" s="11" t="s">
        <v>85</v>
      </c>
      <c r="C435" s="12">
        <v>1000</v>
      </c>
      <c r="D435" s="12">
        <v>1000</v>
      </c>
      <c r="E435" s="36">
        <f t="shared" si="61"/>
        <v>100</v>
      </c>
    </row>
    <row r="436" spans="1:5" s="14" customFormat="1" x14ac:dyDescent="0.25">
      <c r="A436" s="16">
        <v>386</v>
      </c>
      <c r="B436" s="14" t="s">
        <v>123</v>
      </c>
      <c r="C436" s="15">
        <v>1000</v>
      </c>
      <c r="D436" s="15">
        <v>1000</v>
      </c>
      <c r="E436" s="36">
        <f t="shared" si="61"/>
        <v>100</v>
      </c>
    </row>
    <row r="437" spans="1:5" x14ac:dyDescent="0.25">
      <c r="A437" s="9" t="s">
        <v>39</v>
      </c>
      <c r="B437" s="9"/>
      <c r="C437" s="10">
        <v>10000</v>
      </c>
      <c r="D437" s="10">
        <v>10000</v>
      </c>
      <c r="E437" s="41">
        <f>SUM(D437/C437)*100</f>
        <v>100</v>
      </c>
    </row>
    <row r="438" spans="1:5" x14ac:dyDescent="0.25">
      <c r="A438" s="17" t="s">
        <v>72</v>
      </c>
      <c r="B438" s="17"/>
      <c r="C438" s="18">
        <v>10000</v>
      </c>
      <c r="D438" s="18">
        <v>10000</v>
      </c>
      <c r="E438" s="42">
        <f>SUM(D438/C438)*100</f>
        <v>100</v>
      </c>
    </row>
    <row r="439" spans="1:5" s="11" customFormat="1" x14ac:dyDescent="0.25">
      <c r="A439" s="13">
        <v>3</v>
      </c>
      <c r="B439" s="11" t="s">
        <v>73</v>
      </c>
      <c r="C439" s="12">
        <v>10000</v>
      </c>
      <c r="D439" s="12">
        <v>10000</v>
      </c>
      <c r="E439" s="36">
        <f>SUM(D439/C439)*100</f>
        <v>100</v>
      </c>
    </row>
    <row r="440" spans="1:5" s="11" customFormat="1" x14ac:dyDescent="0.25">
      <c r="A440" s="13">
        <v>32</v>
      </c>
      <c r="B440" s="11" t="s">
        <v>78</v>
      </c>
      <c r="C440" s="12">
        <v>10000</v>
      </c>
      <c r="D440" s="12">
        <v>10000</v>
      </c>
      <c r="E440" s="36">
        <f t="shared" ref="E440:E441" si="62">SUM(D440/C440)*100</f>
        <v>100</v>
      </c>
    </row>
    <row r="441" spans="1:5" s="14" customFormat="1" x14ac:dyDescent="0.25">
      <c r="A441" s="16">
        <v>329</v>
      </c>
      <c r="B441" s="14" t="s">
        <v>82</v>
      </c>
      <c r="C441" s="15">
        <v>10000</v>
      </c>
      <c r="D441" s="15">
        <v>10000</v>
      </c>
      <c r="E441" s="36">
        <f t="shared" si="62"/>
        <v>100</v>
      </c>
    </row>
    <row r="442" spans="1:5" x14ac:dyDescent="0.25">
      <c r="A442" s="5" t="s">
        <v>177</v>
      </c>
      <c r="B442" s="5"/>
      <c r="C442" s="6">
        <v>2988700</v>
      </c>
      <c r="D442" s="6">
        <v>3016600</v>
      </c>
      <c r="E442" s="38">
        <f t="shared" ref="E442:E450" si="63">SUM(D442/C442)*100</f>
        <v>100.93351624452103</v>
      </c>
    </row>
    <row r="443" spans="1:5" x14ac:dyDescent="0.25">
      <c r="A443" s="7" t="s">
        <v>69</v>
      </c>
      <c r="B443" s="7"/>
      <c r="C443" s="8">
        <v>2988700</v>
      </c>
      <c r="D443" s="8">
        <v>3016600</v>
      </c>
      <c r="E443" s="38">
        <f t="shared" si="63"/>
        <v>100.93351624452103</v>
      </c>
    </row>
    <row r="444" spans="1:5" x14ac:dyDescent="0.25">
      <c r="A444" s="19" t="s">
        <v>70</v>
      </c>
      <c r="B444" s="19"/>
      <c r="C444" s="20">
        <v>2988700</v>
      </c>
      <c r="D444" s="20">
        <v>3016600</v>
      </c>
      <c r="E444" s="39">
        <f t="shared" si="63"/>
        <v>100.93351624452103</v>
      </c>
    </row>
    <row r="445" spans="1:5" x14ac:dyDescent="0.25">
      <c r="A445" s="21" t="s">
        <v>178</v>
      </c>
      <c r="B445" s="21"/>
      <c r="C445" s="22">
        <v>2945700</v>
      </c>
      <c r="D445" s="22">
        <v>2971600</v>
      </c>
      <c r="E445" s="39">
        <f t="shared" si="63"/>
        <v>100.87924771701124</v>
      </c>
    </row>
    <row r="446" spans="1:5" x14ac:dyDescent="0.25">
      <c r="A446" s="9" t="s">
        <v>2</v>
      </c>
      <c r="B446" s="9"/>
      <c r="C446" s="10">
        <v>2927000</v>
      </c>
      <c r="D446" s="10">
        <v>2958100</v>
      </c>
      <c r="E446" s="41">
        <f t="shared" si="63"/>
        <v>101.06252135292108</v>
      </c>
    </row>
    <row r="447" spans="1:5" x14ac:dyDescent="0.25">
      <c r="A447" s="17" t="s">
        <v>72</v>
      </c>
      <c r="B447" s="17"/>
      <c r="C447" s="18">
        <v>2927000</v>
      </c>
      <c r="D447" s="18">
        <v>2958100</v>
      </c>
      <c r="E447" s="42">
        <f t="shared" si="63"/>
        <v>101.06252135292108</v>
      </c>
    </row>
    <row r="448" spans="1:5" s="11" customFormat="1" x14ac:dyDescent="0.25">
      <c r="A448" s="13">
        <v>3</v>
      </c>
      <c r="B448" s="11" t="s">
        <v>73</v>
      </c>
      <c r="C448" s="12">
        <v>2927000</v>
      </c>
      <c r="D448" s="12">
        <v>2958100</v>
      </c>
      <c r="E448" s="36">
        <f t="shared" si="63"/>
        <v>101.06252135292108</v>
      </c>
    </row>
    <row r="449" spans="1:5" s="11" customFormat="1" x14ac:dyDescent="0.25">
      <c r="A449" s="13">
        <v>31</v>
      </c>
      <c r="B449" s="11" t="s">
        <v>74</v>
      </c>
      <c r="C449" s="12">
        <v>963600</v>
      </c>
      <c r="D449" s="12">
        <v>989900</v>
      </c>
      <c r="E449" s="36">
        <f t="shared" si="63"/>
        <v>102.72934827729347</v>
      </c>
    </row>
    <row r="450" spans="1:5" s="14" customFormat="1" x14ac:dyDescent="0.25">
      <c r="A450" s="16">
        <v>311</v>
      </c>
      <c r="B450" s="14" t="s">
        <v>75</v>
      </c>
      <c r="C450" s="15">
        <v>760700</v>
      </c>
      <c r="D450" s="15">
        <v>760700</v>
      </c>
      <c r="E450" s="43">
        <f t="shared" si="63"/>
        <v>100</v>
      </c>
    </row>
    <row r="451" spans="1:5" s="14" customFormat="1" x14ac:dyDescent="0.25">
      <c r="A451" s="16">
        <v>312</v>
      </c>
      <c r="B451" s="14" t="s">
        <v>76</v>
      </c>
      <c r="C451" s="15">
        <v>71900</v>
      </c>
      <c r="D451" s="15">
        <v>98200</v>
      </c>
      <c r="E451" s="43">
        <f t="shared" ref="E451:E459" si="64">SUM(D451/C451)*100</f>
        <v>136.57858136300419</v>
      </c>
    </row>
    <row r="452" spans="1:5" s="14" customFormat="1" x14ac:dyDescent="0.25">
      <c r="A452" s="16">
        <v>313</v>
      </c>
      <c r="B452" s="14" t="s">
        <v>77</v>
      </c>
      <c r="C452" s="15">
        <v>131000</v>
      </c>
      <c r="D452" s="15">
        <v>131000</v>
      </c>
      <c r="E452" s="43">
        <f t="shared" si="64"/>
        <v>100</v>
      </c>
    </row>
    <row r="453" spans="1:5" s="11" customFormat="1" x14ac:dyDescent="0.25">
      <c r="A453" s="13">
        <v>32</v>
      </c>
      <c r="B453" s="11" t="s">
        <v>78</v>
      </c>
      <c r="C453" s="12">
        <v>1857900</v>
      </c>
      <c r="D453" s="12">
        <v>1900900</v>
      </c>
      <c r="E453" s="43">
        <f t="shared" si="64"/>
        <v>102.3144410355778</v>
      </c>
    </row>
    <row r="454" spans="1:5" s="14" customFormat="1" x14ac:dyDescent="0.25">
      <c r="A454" s="16">
        <v>321</v>
      </c>
      <c r="B454" s="14" t="s">
        <v>79</v>
      </c>
      <c r="C454" s="15">
        <v>103100</v>
      </c>
      <c r="D454" s="15">
        <v>74100</v>
      </c>
      <c r="E454" s="43">
        <f t="shared" si="64"/>
        <v>71.871968962172645</v>
      </c>
    </row>
    <row r="455" spans="1:5" s="14" customFormat="1" x14ac:dyDescent="0.25">
      <c r="A455" s="16">
        <v>322</v>
      </c>
      <c r="B455" s="14" t="s">
        <v>80</v>
      </c>
      <c r="C455" s="15">
        <v>368700</v>
      </c>
      <c r="D455" s="15">
        <v>344200</v>
      </c>
      <c r="E455" s="43">
        <f t="shared" si="64"/>
        <v>93.355031190669919</v>
      </c>
    </row>
    <row r="456" spans="1:5" s="14" customFormat="1" x14ac:dyDescent="0.25">
      <c r="A456" s="16">
        <v>323</v>
      </c>
      <c r="B456" s="14" t="s">
        <v>81</v>
      </c>
      <c r="C456" s="15">
        <v>1352900</v>
      </c>
      <c r="D456" s="15">
        <v>1449400</v>
      </c>
      <c r="E456" s="43">
        <f t="shared" si="64"/>
        <v>107.13282578165422</v>
      </c>
    </row>
    <row r="457" spans="1:5" s="14" customFormat="1" x14ac:dyDescent="0.25">
      <c r="A457" s="16">
        <v>329</v>
      </c>
      <c r="B457" s="14" t="s">
        <v>82</v>
      </c>
      <c r="C457" s="15">
        <v>33200</v>
      </c>
      <c r="D457" s="15">
        <v>33200</v>
      </c>
      <c r="E457" s="43">
        <f t="shared" si="64"/>
        <v>100</v>
      </c>
    </row>
    <row r="458" spans="1:5" s="11" customFormat="1" x14ac:dyDescent="0.25">
      <c r="A458" s="13">
        <v>34</v>
      </c>
      <c r="B458" s="11" t="s">
        <v>120</v>
      </c>
      <c r="C458" s="12">
        <v>105500</v>
      </c>
      <c r="D458" s="12">
        <v>67300</v>
      </c>
      <c r="E458" s="43">
        <f t="shared" si="64"/>
        <v>63.791469194312796</v>
      </c>
    </row>
    <row r="459" spans="1:5" s="14" customFormat="1" x14ac:dyDescent="0.25">
      <c r="A459" s="16">
        <v>343</v>
      </c>
      <c r="B459" s="14" t="s">
        <v>121</v>
      </c>
      <c r="C459" s="15">
        <v>105500</v>
      </c>
      <c r="D459" s="15">
        <v>67300</v>
      </c>
      <c r="E459" s="43">
        <f t="shared" si="64"/>
        <v>63.791469194312796</v>
      </c>
    </row>
    <row r="460" spans="1:5" x14ac:dyDescent="0.25">
      <c r="A460" s="9" t="s">
        <v>47</v>
      </c>
      <c r="B460" s="9"/>
      <c r="C460" s="10">
        <v>18700</v>
      </c>
      <c r="D460" s="10">
        <v>13500</v>
      </c>
      <c r="E460" s="41">
        <f>SUM(D460/C460)*100</f>
        <v>72.192513368983953</v>
      </c>
    </row>
    <row r="461" spans="1:5" x14ac:dyDescent="0.25">
      <c r="A461" s="17" t="s">
        <v>72</v>
      </c>
      <c r="B461" s="17"/>
      <c r="C461" s="18">
        <v>18700</v>
      </c>
      <c r="D461" s="18">
        <v>13500</v>
      </c>
      <c r="E461" s="42">
        <f>SUM(D461/C461)*100</f>
        <v>72.192513368983953</v>
      </c>
    </row>
    <row r="462" spans="1:5" s="11" customFormat="1" x14ac:dyDescent="0.25">
      <c r="A462" s="13">
        <v>3</v>
      </c>
      <c r="B462" s="11" t="s">
        <v>73</v>
      </c>
      <c r="C462" s="12">
        <v>18700</v>
      </c>
      <c r="D462" s="12">
        <v>13500</v>
      </c>
      <c r="E462" s="36">
        <f>SUM(D462/C462)*100</f>
        <v>72.192513368983953</v>
      </c>
    </row>
    <row r="463" spans="1:5" s="11" customFormat="1" x14ac:dyDescent="0.25">
      <c r="A463" s="13">
        <v>32</v>
      </c>
      <c r="B463" s="11" t="s">
        <v>78</v>
      </c>
      <c r="C463" s="12">
        <v>18700</v>
      </c>
      <c r="D463" s="12">
        <v>13500</v>
      </c>
      <c r="E463" s="36">
        <f t="shared" ref="E463:E464" si="65">SUM(D463/C463)*100</f>
        <v>72.192513368983953</v>
      </c>
    </row>
    <row r="464" spans="1:5" s="14" customFormat="1" x14ac:dyDescent="0.25">
      <c r="A464" s="16">
        <v>324</v>
      </c>
      <c r="B464" s="14" t="s">
        <v>87</v>
      </c>
      <c r="C464" s="15">
        <v>18700</v>
      </c>
      <c r="D464" s="15">
        <v>13500</v>
      </c>
      <c r="E464" s="36">
        <f t="shared" si="65"/>
        <v>72.192513368983953</v>
      </c>
    </row>
    <row r="465" spans="1:5" x14ac:dyDescent="0.25">
      <c r="A465" s="21" t="s">
        <v>179</v>
      </c>
      <c r="B465" s="21"/>
      <c r="C465" s="22">
        <v>43000</v>
      </c>
      <c r="D465" s="22">
        <v>45000</v>
      </c>
      <c r="E465" s="40">
        <f>SUM(D465/C465)*100</f>
        <v>104.65116279069768</v>
      </c>
    </row>
    <row r="466" spans="1:5" x14ac:dyDescent="0.25">
      <c r="A466" s="9" t="s">
        <v>2</v>
      </c>
      <c r="B466" s="9"/>
      <c r="C466" s="10">
        <v>43000</v>
      </c>
      <c r="D466" s="10">
        <v>45000</v>
      </c>
      <c r="E466" s="41">
        <f>SUM(D466/C466)*100</f>
        <v>104.65116279069768</v>
      </c>
    </row>
    <row r="467" spans="1:5" x14ac:dyDescent="0.25">
      <c r="A467" s="17" t="s">
        <v>72</v>
      </c>
      <c r="B467" s="17"/>
      <c r="C467" s="18">
        <v>43000</v>
      </c>
      <c r="D467" s="18">
        <v>45000</v>
      </c>
      <c r="E467" s="42">
        <f>SUM(D467/C467)*100</f>
        <v>104.65116279069768</v>
      </c>
    </row>
    <row r="468" spans="1:5" s="11" customFormat="1" x14ac:dyDescent="0.25">
      <c r="A468" s="13">
        <v>4</v>
      </c>
      <c r="B468" s="11" t="s">
        <v>89</v>
      </c>
      <c r="C468" s="12">
        <v>43000</v>
      </c>
      <c r="D468" s="12">
        <v>45000</v>
      </c>
      <c r="E468" s="36">
        <f>SUM(D468/C468)*100</f>
        <v>104.65116279069768</v>
      </c>
    </row>
    <row r="469" spans="1:5" s="11" customFormat="1" x14ac:dyDescent="0.25">
      <c r="A469" s="13">
        <v>42</v>
      </c>
      <c r="B469" s="11" t="s">
        <v>90</v>
      </c>
      <c r="C469" s="12">
        <v>43000</v>
      </c>
      <c r="D469" s="12">
        <v>45000</v>
      </c>
      <c r="E469" s="36">
        <f t="shared" ref="E469:E471" si="66">SUM(D469/C469)*100</f>
        <v>104.65116279069768</v>
      </c>
    </row>
    <row r="470" spans="1:5" s="14" customFormat="1" x14ac:dyDescent="0.25">
      <c r="A470" s="16">
        <v>422</v>
      </c>
      <c r="B470" s="14" t="s">
        <v>91</v>
      </c>
      <c r="C470" s="15">
        <v>10000</v>
      </c>
      <c r="D470" s="15">
        <v>12000</v>
      </c>
      <c r="E470" s="36">
        <f t="shared" si="66"/>
        <v>120</v>
      </c>
    </row>
    <row r="471" spans="1:5" s="14" customFormat="1" x14ac:dyDescent="0.25">
      <c r="A471" s="16">
        <v>426</v>
      </c>
      <c r="B471" s="14" t="s">
        <v>129</v>
      </c>
      <c r="C471" s="15">
        <v>33000</v>
      </c>
      <c r="D471" s="15">
        <v>33000</v>
      </c>
      <c r="E471" s="36">
        <f t="shared" si="66"/>
        <v>100</v>
      </c>
    </row>
    <row r="472" spans="1:5" x14ac:dyDescent="0.25">
      <c r="A472" s="5" t="s">
        <v>180</v>
      </c>
      <c r="B472" s="5"/>
      <c r="C472" s="6">
        <v>14470520</v>
      </c>
      <c r="D472" s="6">
        <v>8264445</v>
      </c>
      <c r="E472" s="38">
        <f t="shared" ref="E472:E478" si="67">SUM(D472/C472)*100</f>
        <v>57.112287602656984</v>
      </c>
    </row>
    <row r="473" spans="1:5" x14ac:dyDescent="0.25">
      <c r="A473" s="7" t="s">
        <v>69</v>
      </c>
      <c r="B473" s="7"/>
      <c r="C473" s="8">
        <v>4059800</v>
      </c>
      <c r="D473" s="8">
        <v>4046200</v>
      </c>
      <c r="E473" s="38">
        <f t="shared" si="67"/>
        <v>99.665008128479244</v>
      </c>
    </row>
    <row r="474" spans="1:5" x14ac:dyDescent="0.25">
      <c r="A474" s="19" t="s">
        <v>70</v>
      </c>
      <c r="B474" s="19"/>
      <c r="C474" s="20">
        <v>4059800</v>
      </c>
      <c r="D474" s="20">
        <v>4046200</v>
      </c>
      <c r="E474" s="39">
        <f t="shared" si="67"/>
        <v>99.665008128479244</v>
      </c>
    </row>
    <row r="475" spans="1:5" x14ac:dyDescent="0.25">
      <c r="A475" s="21" t="s">
        <v>181</v>
      </c>
      <c r="B475" s="21"/>
      <c r="C475" s="22">
        <v>4017800</v>
      </c>
      <c r="D475" s="22">
        <v>3911200</v>
      </c>
      <c r="E475" s="39">
        <f t="shared" si="67"/>
        <v>97.346806710139873</v>
      </c>
    </row>
    <row r="476" spans="1:5" x14ac:dyDescent="0.25">
      <c r="A476" s="9" t="s">
        <v>2</v>
      </c>
      <c r="B476" s="9"/>
      <c r="C476" s="10">
        <v>3958100</v>
      </c>
      <c r="D476" s="10">
        <v>3851500</v>
      </c>
      <c r="E476" s="41">
        <f t="shared" si="67"/>
        <v>97.306788610697055</v>
      </c>
    </row>
    <row r="477" spans="1:5" x14ac:dyDescent="0.25">
      <c r="A477" s="17" t="s">
        <v>72</v>
      </c>
      <c r="B477" s="17"/>
      <c r="C477" s="18">
        <v>3958100</v>
      </c>
      <c r="D477" s="18">
        <v>3851500</v>
      </c>
      <c r="E477" s="42">
        <f t="shared" si="67"/>
        <v>97.306788610697055</v>
      </c>
    </row>
    <row r="478" spans="1:5" s="11" customFormat="1" x14ac:dyDescent="0.25">
      <c r="A478" s="13">
        <v>3</v>
      </c>
      <c r="B478" s="11" t="s">
        <v>73</v>
      </c>
      <c r="C478" s="12">
        <v>3958100</v>
      </c>
      <c r="D478" s="12">
        <v>3851500</v>
      </c>
      <c r="E478" s="36">
        <f t="shared" si="67"/>
        <v>97.306788610697055</v>
      </c>
    </row>
    <row r="479" spans="1:5" s="11" customFormat="1" x14ac:dyDescent="0.25">
      <c r="A479" s="13">
        <v>31</v>
      </c>
      <c r="B479" s="11" t="s">
        <v>74</v>
      </c>
      <c r="C479" s="12">
        <v>3280200</v>
      </c>
      <c r="D479" s="12">
        <v>3210600</v>
      </c>
      <c r="E479" s="36">
        <f t="shared" ref="E479:E487" si="68">SUM(D479/C479)*100</f>
        <v>97.878178159868298</v>
      </c>
    </row>
    <row r="480" spans="1:5" s="14" customFormat="1" x14ac:dyDescent="0.25">
      <c r="A480" s="16">
        <v>311</v>
      </c>
      <c r="B480" s="14" t="s">
        <v>75</v>
      </c>
      <c r="C480" s="15">
        <v>2680700</v>
      </c>
      <c r="D480" s="15">
        <v>2556300</v>
      </c>
      <c r="E480" s="36">
        <f t="shared" si="68"/>
        <v>95.359421046741517</v>
      </c>
    </row>
    <row r="481" spans="1:5" s="14" customFormat="1" x14ac:dyDescent="0.25">
      <c r="A481" s="16">
        <v>312</v>
      </c>
      <c r="B481" s="14" t="s">
        <v>76</v>
      </c>
      <c r="C481" s="15">
        <v>140900</v>
      </c>
      <c r="D481" s="15">
        <v>211900</v>
      </c>
      <c r="E481" s="36">
        <f t="shared" si="68"/>
        <v>150.39034776437191</v>
      </c>
    </row>
    <row r="482" spans="1:5" s="14" customFormat="1" x14ac:dyDescent="0.25">
      <c r="A482" s="16">
        <v>313</v>
      </c>
      <c r="B482" s="14" t="s">
        <v>77</v>
      </c>
      <c r="C482" s="15">
        <v>458600</v>
      </c>
      <c r="D482" s="15">
        <v>442400</v>
      </c>
      <c r="E482" s="36">
        <f t="shared" si="68"/>
        <v>96.467509812472741</v>
      </c>
    </row>
    <row r="483" spans="1:5" s="11" customFormat="1" x14ac:dyDescent="0.25">
      <c r="A483" s="13">
        <v>32</v>
      </c>
      <c r="B483" s="11" t="s">
        <v>78</v>
      </c>
      <c r="C483" s="12">
        <v>677900</v>
      </c>
      <c r="D483" s="12">
        <v>640900</v>
      </c>
      <c r="E483" s="36">
        <f t="shared" si="68"/>
        <v>94.541967841864576</v>
      </c>
    </row>
    <row r="484" spans="1:5" s="14" customFormat="1" x14ac:dyDescent="0.25">
      <c r="A484" s="16">
        <v>321</v>
      </c>
      <c r="B484" s="14" t="s">
        <v>79</v>
      </c>
      <c r="C484" s="15">
        <v>436000</v>
      </c>
      <c r="D484" s="15">
        <v>380500</v>
      </c>
      <c r="E484" s="36">
        <f t="shared" si="68"/>
        <v>87.27064220183486</v>
      </c>
    </row>
    <row r="485" spans="1:5" s="14" customFormat="1" x14ac:dyDescent="0.25">
      <c r="A485" s="16">
        <v>322</v>
      </c>
      <c r="B485" s="14" t="s">
        <v>80</v>
      </c>
      <c r="C485" s="15">
        <v>96000</v>
      </c>
      <c r="D485" s="15">
        <v>98000</v>
      </c>
      <c r="E485" s="36">
        <f t="shared" si="68"/>
        <v>102.08333333333333</v>
      </c>
    </row>
    <row r="486" spans="1:5" s="14" customFormat="1" x14ac:dyDescent="0.25">
      <c r="A486" s="16">
        <v>323</v>
      </c>
      <c r="B486" s="14" t="s">
        <v>81</v>
      </c>
      <c r="C486" s="15">
        <v>114000</v>
      </c>
      <c r="D486" s="15">
        <v>122500</v>
      </c>
      <c r="E486" s="36">
        <f t="shared" si="68"/>
        <v>107.45614035087718</v>
      </c>
    </row>
    <row r="487" spans="1:5" s="14" customFormat="1" x14ac:dyDescent="0.25">
      <c r="A487" s="16">
        <v>329</v>
      </c>
      <c r="B487" s="14" t="s">
        <v>82</v>
      </c>
      <c r="C487" s="15">
        <v>31900</v>
      </c>
      <c r="D487" s="15">
        <v>39900</v>
      </c>
      <c r="E487" s="36">
        <f t="shared" si="68"/>
        <v>125.07836990595611</v>
      </c>
    </row>
    <row r="488" spans="1:5" x14ac:dyDescent="0.25">
      <c r="A488" s="9" t="s">
        <v>47</v>
      </c>
      <c r="B488" s="9"/>
      <c r="C488" s="10">
        <v>59700</v>
      </c>
      <c r="D488" s="10">
        <v>59700</v>
      </c>
      <c r="E488" s="41">
        <f>SUM(D488/C488)*100</f>
        <v>100</v>
      </c>
    </row>
    <row r="489" spans="1:5" x14ac:dyDescent="0.25">
      <c r="A489" s="17" t="s">
        <v>72</v>
      </c>
      <c r="B489" s="17"/>
      <c r="C489" s="18">
        <v>59700</v>
      </c>
      <c r="D489" s="18">
        <v>59700</v>
      </c>
      <c r="E489" s="42">
        <f>SUM(D489/C489)*100</f>
        <v>100</v>
      </c>
    </row>
    <row r="490" spans="1:5" s="11" customFormat="1" x14ac:dyDescent="0.25">
      <c r="A490" s="13">
        <v>3</v>
      </c>
      <c r="B490" s="11" t="s">
        <v>73</v>
      </c>
      <c r="C490" s="12">
        <v>59700</v>
      </c>
      <c r="D490" s="12">
        <v>59700</v>
      </c>
      <c r="E490" s="36">
        <f>SUM(D490/C490)*100</f>
        <v>100</v>
      </c>
    </row>
    <row r="491" spans="1:5" s="11" customFormat="1" x14ac:dyDescent="0.25">
      <c r="A491" s="13">
        <v>32</v>
      </c>
      <c r="B491" s="11" t="s">
        <v>78</v>
      </c>
      <c r="C491" s="12">
        <v>59700</v>
      </c>
      <c r="D491" s="12">
        <v>59700</v>
      </c>
      <c r="E491" s="36">
        <f t="shared" ref="E491:E492" si="69">SUM(D491/C491)*100</f>
        <v>100</v>
      </c>
    </row>
    <row r="492" spans="1:5" s="14" customFormat="1" x14ac:dyDescent="0.25">
      <c r="A492" s="16">
        <v>324</v>
      </c>
      <c r="B492" s="14" t="s">
        <v>87</v>
      </c>
      <c r="C492" s="15">
        <v>59700</v>
      </c>
      <c r="D492" s="15">
        <v>59700</v>
      </c>
      <c r="E492" s="36">
        <f t="shared" si="69"/>
        <v>100</v>
      </c>
    </row>
    <row r="493" spans="1:5" x14ac:dyDescent="0.25">
      <c r="A493" s="21" t="s">
        <v>182</v>
      </c>
      <c r="B493" s="21"/>
      <c r="C493" s="22">
        <v>42000</v>
      </c>
      <c r="D493" s="22">
        <v>135000</v>
      </c>
      <c r="E493" s="40">
        <f>SUM(D493/C493)*100</f>
        <v>321.42857142857144</v>
      </c>
    </row>
    <row r="494" spans="1:5" x14ac:dyDescent="0.25">
      <c r="A494" s="9" t="s">
        <v>2</v>
      </c>
      <c r="B494" s="9"/>
      <c r="C494" s="10">
        <v>42000</v>
      </c>
      <c r="D494" s="10">
        <v>135000</v>
      </c>
      <c r="E494" s="41">
        <f>SUM(D494/C494)*100</f>
        <v>321.42857142857144</v>
      </c>
    </row>
    <row r="495" spans="1:5" x14ac:dyDescent="0.25">
      <c r="A495" s="17" t="s">
        <v>72</v>
      </c>
      <c r="B495" s="17"/>
      <c r="C495" s="18">
        <v>42000</v>
      </c>
      <c r="D495" s="18">
        <v>135000</v>
      </c>
      <c r="E495" s="42">
        <f>SUM(D495/C495)*100</f>
        <v>321.42857142857144</v>
      </c>
    </row>
    <row r="496" spans="1:5" s="11" customFormat="1" x14ac:dyDescent="0.25">
      <c r="A496" s="13">
        <v>4</v>
      </c>
      <c r="B496" s="11" t="s">
        <v>89</v>
      </c>
      <c r="C496" s="12">
        <v>42000</v>
      </c>
      <c r="D496" s="12">
        <v>135000</v>
      </c>
      <c r="E496" s="36">
        <f>SUM(D496/C496)*100</f>
        <v>321.42857142857144</v>
      </c>
    </row>
    <row r="497" spans="1:5" s="11" customFormat="1" x14ac:dyDescent="0.25">
      <c r="A497" s="13">
        <v>42</v>
      </c>
      <c r="B497" s="11" t="s">
        <v>90</v>
      </c>
      <c r="C497" s="12">
        <v>42000</v>
      </c>
      <c r="D497" s="12">
        <v>135000</v>
      </c>
      <c r="E497" s="36">
        <f t="shared" ref="E497:E498" si="70">SUM(D497/C497)*100</f>
        <v>321.42857142857144</v>
      </c>
    </row>
    <row r="498" spans="1:5" s="14" customFormat="1" x14ac:dyDescent="0.25">
      <c r="A498" s="16">
        <v>422</v>
      </c>
      <c r="B498" s="14" t="s">
        <v>91</v>
      </c>
      <c r="C498" s="15">
        <v>42000</v>
      </c>
      <c r="D498" s="15">
        <v>35000</v>
      </c>
      <c r="E498" s="36">
        <f t="shared" si="70"/>
        <v>83.333333333333343</v>
      </c>
    </row>
    <row r="499" spans="1:5" s="14" customFormat="1" x14ac:dyDescent="0.25">
      <c r="A499" s="16">
        <v>423</v>
      </c>
      <c r="B499" s="14" t="s">
        <v>92</v>
      </c>
      <c r="C499" s="15">
        <v>0</v>
      </c>
      <c r="D499" s="15">
        <v>100000</v>
      </c>
      <c r="E499" s="36"/>
    </row>
    <row r="500" spans="1:5" x14ac:dyDescent="0.25">
      <c r="A500" s="7" t="s">
        <v>183</v>
      </c>
      <c r="B500" s="7"/>
      <c r="C500" s="8">
        <v>6310000</v>
      </c>
      <c r="D500" s="8">
        <v>1171000</v>
      </c>
      <c r="E500" s="38">
        <f t="shared" ref="E500:E505" si="71">SUM(D500/C500)*100</f>
        <v>18.557844690966718</v>
      </c>
    </row>
    <row r="501" spans="1:5" x14ac:dyDescent="0.25">
      <c r="A501" s="19" t="s">
        <v>184</v>
      </c>
      <c r="B501" s="19"/>
      <c r="C501" s="20">
        <v>6310000</v>
      </c>
      <c r="D501" s="20">
        <v>1171000</v>
      </c>
      <c r="E501" s="39">
        <f t="shared" si="71"/>
        <v>18.557844690966718</v>
      </c>
    </row>
    <row r="502" spans="1:5" x14ac:dyDescent="0.25">
      <c r="A502" s="21" t="s">
        <v>185</v>
      </c>
      <c r="B502" s="21"/>
      <c r="C502" s="22">
        <v>70000</v>
      </c>
      <c r="D502" s="22">
        <v>55000</v>
      </c>
      <c r="E502" s="39">
        <f t="shared" si="71"/>
        <v>78.571428571428569</v>
      </c>
    </row>
    <row r="503" spans="1:5" x14ac:dyDescent="0.25">
      <c r="A503" s="9" t="s">
        <v>2</v>
      </c>
      <c r="B503" s="9"/>
      <c r="C503" s="10">
        <v>70000</v>
      </c>
      <c r="D503" s="10">
        <v>55000</v>
      </c>
      <c r="E503" s="41">
        <f t="shared" si="71"/>
        <v>78.571428571428569</v>
      </c>
    </row>
    <row r="504" spans="1:5" x14ac:dyDescent="0.25">
      <c r="A504" s="17" t="s">
        <v>186</v>
      </c>
      <c r="B504" s="17"/>
      <c r="C504" s="18">
        <v>70000</v>
      </c>
      <c r="D504" s="18">
        <v>55000</v>
      </c>
      <c r="E504" s="42">
        <f t="shared" si="71"/>
        <v>78.571428571428569</v>
      </c>
    </row>
    <row r="505" spans="1:5" s="11" customFormat="1" x14ac:dyDescent="0.25">
      <c r="A505" s="13">
        <v>3</v>
      </c>
      <c r="B505" s="11" t="s">
        <v>73</v>
      </c>
      <c r="C505" s="12">
        <v>70000</v>
      </c>
      <c r="D505" s="12">
        <v>55000</v>
      </c>
      <c r="E505" s="36">
        <f t="shared" si="71"/>
        <v>78.571428571428569</v>
      </c>
    </row>
    <row r="506" spans="1:5" s="11" customFormat="1" x14ac:dyDescent="0.25">
      <c r="A506" s="13">
        <v>32</v>
      </c>
      <c r="B506" s="11" t="s">
        <v>78</v>
      </c>
      <c r="C506" s="12">
        <v>50000</v>
      </c>
      <c r="D506" s="12">
        <v>50000</v>
      </c>
      <c r="E506" s="36">
        <f t="shared" ref="E506:E510" si="72">SUM(D506/C506)*100</f>
        <v>100</v>
      </c>
    </row>
    <row r="507" spans="1:5" s="14" customFormat="1" x14ac:dyDescent="0.25">
      <c r="A507" s="16">
        <v>323</v>
      </c>
      <c r="B507" s="14" t="s">
        <v>81</v>
      </c>
      <c r="C507" s="15">
        <v>30000</v>
      </c>
      <c r="D507" s="15">
        <v>30000</v>
      </c>
      <c r="E507" s="36">
        <f t="shared" si="72"/>
        <v>100</v>
      </c>
    </row>
    <row r="508" spans="1:5" s="14" customFormat="1" x14ac:dyDescent="0.25">
      <c r="A508" s="16">
        <v>329</v>
      </c>
      <c r="B508" s="14" t="s">
        <v>82</v>
      </c>
      <c r="C508" s="15">
        <v>20000</v>
      </c>
      <c r="D508" s="15">
        <v>20000</v>
      </c>
      <c r="E508" s="36">
        <f t="shared" si="72"/>
        <v>100</v>
      </c>
    </row>
    <row r="509" spans="1:5" s="11" customFormat="1" x14ac:dyDescent="0.25">
      <c r="A509" s="13">
        <v>38</v>
      </c>
      <c r="B509" s="11" t="s">
        <v>85</v>
      </c>
      <c r="C509" s="12">
        <v>20000</v>
      </c>
      <c r="D509" s="12">
        <v>5000</v>
      </c>
      <c r="E509" s="36">
        <f t="shared" si="72"/>
        <v>25</v>
      </c>
    </row>
    <row r="510" spans="1:5" s="14" customFormat="1" x14ac:dyDescent="0.25">
      <c r="A510" s="16">
        <v>381</v>
      </c>
      <c r="B510" s="14" t="s">
        <v>98</v>
      </c>
      <c r="C510" s="15">
        <v>20000</v>
      </c>
      <c r="D510" s="15">
        <v>5000</v>
      </c>
      <c r="E510" s="36">
        <f t="shared" si="72"/>
        <v>25</v>
      </c>
    </row>
    <row r="511" spans="1:5" x14ac:dyDescent="0.25">
      <c r="A511" s="21" t="s">
        <v>187</v>
      </c>
      <c r="B511" s="21"/>
      <c r="C511" s="22">
        <v>6230000</v>
      </c>
      <c r="D511" s="22">
        <v>1095000</v>
      </c>
      <c r="E511" s="40">
        <f>SUM(D511/C511)*100</f>
        <v>17.576243980738361</v>
      </c>
    </row>
    <row r="512" spans="1:5" x14ac:dyDescent="0.25">
      <c r="A512" s="9" t="s">
        <v>2</v>
      </c>
      <c r="B512" s="9"/>
      <c r="C512" s="10">
        <v>1082000</v>
      </c>
      <c r="D512" s="10">
        <v>767000</v>
      </c>
      <c r="E512" s="41">
        <f>SUM(D512/C512)*100</f>
        <v>70.887245841035124</v>
      </c>
    </row>
    <row r="513" spans="1:5" x14ac:dyDescent="0.25">
      <c r="A513" s="17" t="s">
        <v>188</v>
      </c>
      <c r="B513" s="17"/>
      <c r="C513" s="18">
        <v>1082000</v>
      </c>
      <c r="D513" s="18">
        <v>767000</v>
      </c>
      <c r="E513" s="42">
        <f>SUM(D513/C513)*100</f>
        <v>70.887245841035124</v>
      </c>
    </row>
    <row r="514" spans="1:5" s="11" customFormat="1" x14ac:dyDescent="0.25">
      <c r="A514" s="13">
        <v>3</v>
      </c>
      <c r="B514" s="11" t="s">
        <v>73</v>
      </c>
      <c r="C514" s="12">
        <v>1082000</v>
      </c>
      <c r="D514" s="12">
        <v>767000</v>
      </c>
      <c r="E514" s="36">
        <f>SUM(D514/C514)*100</f>
        <v>70.887245841035124</v>
      </c>
    </row>
    <row r="515" spans="1:5" s="11" customFormat="1" x14ac:dyDescent="0.25">
      <c r="A515" s="13">
        <v>32</v>
      </c>
      <c r="B515" s="11" t="s">
        <v>78</v>
      </c>
      <c r="C515" s="12">
        <v>27000</v>
      </c>
      <c r="D515" s="12">
        <v>7000</v>
      </c>
      <c r="E515" s="36">
        <f t="shared" ref="E515:E522" si="73">SUM(D515/C515)*100</f>
        <v>25.925925925925924</v>
      </c>
    </row>
    <row r="516" spans="1:5" s="14" customFormat="1" x14ac:dyDescent="0.25">
      <c r="A516" s="16">
        <v>323</v>
      </c>
      <c r="B516" s="14" t="s">
        <v>81</v>
      </c>
      <c r="C516" s="15">
        <v>27000</v>
      </c>
      <c r="D516" s="15">
        <v>7000</v>
      </c>
      <c r="E516" s="36">
        <f t="shared" si="73"/>
        <v>25.925925925925924</v>
      </c>
    </row>
    <row r="517" spans="1:5" s="11" customFormat="1" x14ac:dyDescent="0.25">
      <c r="A517" s="13">
        <v>35</v>
      </c>
      <c r="B517" s="11" t="s">
        <v>113</v>
      </c>
      <c r="C517" s="12">
        <v>450000</v>
      </c>
      <c r="D517" s="12">
        <v>450000</v>
      </c>
      <c r="E517" s="36">
        <f t="shared" si="73"/>
        <v>100</v>
      </c>
    </row>
    <row r="518" spans="1:5" s="14" customFormat="1" x14ac:dyDescent="0.25">
      <c r="A518" s="16">
        <v>351</v>
      </c>
      <c r="B518" s="14" t="s">
        <v>114</v>
      </c>
      <c r="C518" s="15">
        <v>450000</v>
      </c>
      <c r="D518" s="15">
        <v>450000</v>
      </c>
      <c r="E518" s="36">
        <f t="shared" si="73"/>
        <v>100</v>
      </c>
    </row>
    <row r="519" spans="1:5" s="11" customFormat="1" x14ac:dyDescent="0.25">
      <c r="A519" s="13">
        <v>36</v>
      </c>
      <c r="B519" s="11" t="s">
        <v>146</v>
      </c>
      <c r="C519" s="12">
        <v>200000</v>
      </c>
      <c r="D519" s="12">
        <v>160000</v>
      </c>
      <c r="E519" s="36">
        <f t="shared" si="73"/>
        <v>80</v>
      </c>
    </row>
    <row r="520" spans="1:5" s="14" customFormat="1" x14ac:dyDescent="0.25">
      <c r="A520" s="16">
        <v>363</v>
      </c>
      <c r="B520" s="14" t="s">
        <v>147</v>
      </c>
      <c r="C520" s="15">
        <v>200000</v>
      </c>
      <c r="D520" s="15">
        <v>160000</v>
      </c>
      <c r="E520" s="36">
        <f t="shared" si="73"/>
        <v>80</v>
      </c>
    </row>
    <row r="521" spans="1:5" s="11" customFormat="1" x14ac:dyDescent="0.25">
      <c r="A521" s="13">
        <v>38</v>
      </c>
      <c r="B521" s="11" t="s">
        <v>85</v>
      </c>
      <c r="C521" s="12">
        <v>405000</v>
      </c>
      <c r="D521" s="12">
        <v>150000</v>
      </c>
      <c r="E521" s="36">
        <f t="shared" si="73"/>
        <v>37.037037037037038</v>
      </c>
    </row>
    <row r="522" spans="1:5" s="14" customFormat="1" x14ac:dyDescent="0.25">
      <c r="A522" s="16">
        <v>386</v>
      </c>
      <c r="B522" s="14" t="s">
        <v>123</v>
      </c>
      <c r="C522" s="15">
        <v>405000</v>
      </c>
      <c r="D522" s="15">
        <v>150000</v>
      </c>
      <c r="E522" s="36">
        <f t="shared" si="73"/>
        <v>37.037037037037038</v>
      </c>
    </row>
    <row r="523" spans="1:5" x14ac:dyDescent="0.25">
      <c r="A523" s="9" t="s">
        <v>44</v>
      </c>
      <c r="B523" s="9"/>
      <c r="C523" s="10">
        <v>2358000</v>
      </c>
      <c r="D523" s="10">
        <v>108000</v>
      </c>
      <c r="E523" s="41">
        <f>SUM(D523/C523)*100</f>
        <v>4.5801526717557248</v>
      </c>
    </row>
    <row r="524" spans="1:5" x14ac:dyDescent="0.25">
      <c r="A524" s="17" t="s">
        <v>188</v>
      </c>
      <c r="B524" s="17"/>
      <c r="C524" s="18">
        <v>2358000</v>
      </c>
      <c r="D524" s="18">
        <v>108000</v>
      </c>
      <c r="E524" s="42">
        <f>SUM(D524/C524)*100</f>
        <v>4.5801526717557248</v>
      </c>
    </row>
    <row r="525" spans="1:5" s="11" customFormat="1" x14ac:dyDescent="0.25">
      <c r="A525" s="13">
        <v>3</v>
      </c>
      <c r="B525" s="11" t="s">
        <v>73</v>
      </c>
      <c r="C525" s="12">
        <v>2358000</v>
      </c>
      <c r="D525" s="12">
        <v>108000</v>
      </c>
      <c r="E525" s="36">
        <f>SUM(D525/C525)*100</f>
        <v>4.5801526717557248</v>
      </c>
    </row>
    <row r="526" spans="1:5" s="11" customFormat="1" x14ac:dyDescent="0.25">
      <c r="A526" s="13">
        <v>32</v>
      </c>
      <c r="B526" s="11" t="s">
        <v>78</v>
      </c>
      <c r="C526" s="12">
        <v>63000</v>
      </c>
      <c r="D526" s="12">
        <v>13000</v>
      </c>
      <c r="E526" s="36">
        <f>SUM(D526/C526)*100</f>
        <v>20.634920634920633</v>
      </c>
    </row>
    <row r="527" spans="1:5" s="14" customFormat="1" x14ac:dyDescent="0.25">
      <c r="A527" s="16">
        <v>323</v>
      </c>
      <c r="B527" s="14" t="s">
        <v>81</v>
      </c>
      <c r="C527" s="15">
        <v>63000</v>
      </c>
      <c r="D527" s="15">
        <v>13000</v>
      </c>
      <c r="E527" s="36">
        <f t="shared" ref="E527:E529" si="74">SUM(D527/C527)*100</f>
        <v>20.634920634920633</v>
      </c>
    </row>
    <row r="528" spans="1:5" s="11" customFormat="1" x14ac:dyDescent="0.25">
      <c r="A528" s="13">
        <v>38</v>
      </c>
      <c r="B528" s="11" t="s">
        <v>85</v>
      </c>
      <c r="C528" s="12">
        <v>2295000</v>
      </c>
      <c r="D528" s="12">
        <v>95000</v>
      </c>
      <c r="E528" s="36">
        <f t="shared" si="74"/>
        <v>4.1394335511982572</v>
      </c>
    </row>
    <row r="529" spans="1:5" s="14" customFormat="1" x14ac:dyDescent="0.25">
      <c r="A529" s="16">
        <v>386</v>
      </c>
      <c r="B529" s="14" t="s">
        <v>123</v>
      </c>
      <c r="C529" s="15">
        <v>2295000</v>
      </c>
      <c r="D529" s="15">
        <v>95000</v>
      </c>
      <c r="E529" s="36">
        <f t="shared" si="74"/>
        <v>4.1394335511982572</v>
      </c>
    </row>
    <row r="530" spans="1:5" x14ac:dyDescent="0.25">
      <c r="A530" s="9" t="s">
        <v>45</v>
      </c>
      <c r="B530" s="9"/>
      <c r="C530" s="10">
        <v>2790000</v>
      </c>
      <c r="D530" s="10">
        <v>220000</v>
      </c>
      <c r="E530" s="41">
        <f t="shared" ref="E530:E540" si="75">SUM(D530/C530)*100</f>
        <v>7.8853046594982077</v>
      </c>
    </row>
    <row r="531" spans="1:5" x14ac:dyDescent="0.25">
      <c r="A531" s="17" t="s">
        <v>188</v>
      </c>
      <c r="B531" s="17"/>
      <c r="C531" s="18">
        <v>2790000</v>
      </c>
      <c r="D531" s="18">
        <v>220000</v>
      </c>
      <c r="E531" s="42">
        <f t="shared" si="75"/>
        <v>7.8853046594982077</v>
      </c>
    </row>
    <row r="532" spans="1:5" s="11" customFormat="1" x14ac:dyDescent="0.25">
      <c r="A532" s="13">
        <v>3</v>
      </c>
      <c r="B532" s="11" t="s">
        <v>73</v>
      </c>
      <c r="C532" s="12">
        <v>2790000</v>
      </c>
      <c r="D532" s="12">
        <v>220000</v>
      </c>
      <c r="E532" s="36">
        <f t="shared" si="75"/>
        <v>7.8853046594982077</v>
      </c>
    </row>
    <row r="533" spans="1:5" s="11" customFormat="1" x14ac:dyDescent="0.25">
      <c r="A533" s="13">
        <v>32</v>
      </c>
      <c r="B533" s="11" t="s">
        <v>78</v>
      </c>
      <c r="C533" s="12">
        <v>90000</v>
      </c>
      <c r="D533" s="12">
        <v>20000</v>
      </c>
      <c r="E533" s="36">
        <f t="shared" si="75"/>
        <v>22.222222222222221</v>
      </c>
    </row>
    <row r="534" spans="1:5" s="14" customFormat="1" x14ac:dyDescent="0.25">
      <c r="A534" s="16">
        <v>323</v>
      </c>
      <c r="B534" s="14" t="s">
        <v>81</v>
      </c>
      <c r="C534" s="15">
        <v>90000</v>
      </c>
      <c r="D534" s="15">
        <v>20000</v>
      </c>
      <c r="E534" s="43">
        <f t="shared" si="75"/>
        <v>22.222222222222221</v>
      </c>
    </row>
    <row r="535" spans="1:5" s="11" customFormat="1" x14ac:dyDescent="0.25">
      <c r="A535" s="13">
        <v>38</v>
      </c>
      <c r="B535" s="11" t="s">
        <v>85</v>
      </c>
      <c r="C535" s="12">
        <v>2700000</v>
      </c>
      <c r="D535" s="12">
        <v>200000</v>
      </c>
      <c r="E535" s="36">
        <f t="shared" si="75"/>
        <v>7.4074074074074066</v>
      </c>
    </row>
    <row r="536" spans="1:5" s="14" customFormat="1" x14ac:dyDescent="0.25">
      <c r="A536" s="16">
        <v>386</v>
      </c>
      <c r="B536" s="14" t="s">
        <v>123</v>
      </c>
      <c r="C536" s="15">
        <v>2700000</v>
      </c>
      <c r="D536" s="15">
        <v>200000</v>
      </c>
      <c r="E536" s="43">
        <f t="shared" si="75"/>
        <v>7.4074074074074066</v>
      </c>
    </row>
    <row r="537" spans="1:5" x14ac:dyDescent="0.25">
      <c r="A537" s="21" t="s">
        <v>189</v>
      </c>
      <c r="B537" s="21"/>
      <c r="C537" s="22">
        <v>10000</v>
      </c>
      <c r="D537" s="22">
        <v>21000</v>
      </c>
      <c r="E537" s="40">
        <f t="shared" si="75"/>
        <v>210</v>
      </c>
    </row>
    <row r="538" spans="1:5" x14ac:dyDescent="0.25">
      <c r="A538" s="9" t="s">
        <v>2</v>
      </c>
      <c r="B538" s="9"/>
      <c r="C538" s="10">
        <v>10000</v>
      </c>
      <c r="D538" s="10">
        <v>21000</v>
      </c>
      <c r="E538" s="41">
        <f t="shared" si="75"/>
        <v>210</v>
      </c>
    </row>
    <row r="539" spans="1:5" x14ac:dyDescent="0.25">
      <c r="A539" s="17" t="s">
        <v>186</v>
      </c>
      <c r="B539" s="17"/>
      <c r="C539" s="18">
        <v>10000</v>
      </c>
      <c r="D539" s="18">
        <v>21000</v>
      </c>
      <c r="E539" s="42">
        <f t="shared" si="75"/>
        <v>210</v>
      </c>
    </row>
    <row r="540" spans="1:5" s="11" customFormat="1" x14ac:dyDescent="0.25">
      <c r="A540" s="13">
        <v>3</v>
      </c>
      <c r="B540" s="11" t="s">
        <v>73</v>
      </c>
      <c r="C540" s="12">
        <v>10000</v>
      </c>
      <c r="D540" s="12">
        <v>21000</v>
      </c>
      <c r="E540" s="36">
        <f t="shared" si="75"/>
        <v>210</v>
      </c>
    </row>
    <row r="541" spans="1:5" s="11" customFormat="1" x14ac:dyDescent="0.25">
      <c r="A541" s="13">
        <v>32</v>
      </c>
      <c r="B541" s="11" t="s">
        <v>78</v>
      </c>
      <c r="C541" s="12">
        <v>10000</v>
      </c>
      <c r="D541" s="12">
        <v>21000</v>
      </c>
      <c r="E541" s="36">
        <f t="shared" ref="E541:E542" si="76">SUM(D541/C541)*100</f>
        <v>210</v>
      </c>
    </row>
    <row r="542" spans="1:5" s="14" customFormat="1" x14ac:dyDescent="0.25">
      <c r="A542" s="16">
        <v>321</v>
      </c>
      <c r="B542" s="14" t="s">
        <v>79</v>
      </c>
      <c r="C542" s="15">
        <v>10000</v>
      </c>
      <c r="D542" s="15">
        <v>21000</v>
      </c>
      <c r="E542" s="36">
        <f t="shared" si="76"/>
        <v>210</v>
      </c>
    </row>
    <row r="543" spans="1:5" x14ac:dyDescent="0.25">
      <c r="A543" s="7" t="s">
        <v>190</v>
      </c>
      <c r="B543" s="7"/>
      <c r="C543" s="8">
        <v>70000</v>
      </c>
      <c r="D543" s="8">
        <v>50000</v>
      </c>
      <c r="E543" s="38">
        <f t="shared" ref="E543:E548" si="77">SUM(D543/C543)*100</f>
        <v>71.428571428571431</v>
      </c>
    </row>
    <row r="544" spans="1:5" x14ac:dyDescent="0.25">
      <c r="A544" s="19" t="s">
        <v>191</v>
      </c>
      <c r="B544" s="19"/>
      <c r="C544" s="20">
        <v>70000</v>
      </c>
      <c r="D544" s="20">
        <v>50000</v>
      </c>
      <c r="E544" s="39">
        <f t="shared" si="77"/>
        <v>71.428571428571431</v>
      </c>
    </row>
    <row r="545" spans="1:5" x14ac:dyDescent="0.25">
      <c r="A545" s="21" t="s">
        <v>192</v>
      </c>
      <c r="B545" s="21"/>
      <c r="C545" s="22">
        <v>70000</v>
      </c>
      <c r="D545" s="22">
        <v>50000</v>
      </c>
      <c r="E545" s="39">
        <f t="shared" si="77"/>
        <v>71.428571428571431</v>
      </c>
    </row>
    <row r="546" spans="1:5" x14ac:dyDescent="0.25">
      <c r="A546" s="9" t="s">
        <v>2</v>
      </c>
      <c r="B546" s="9"/>
      <c r="C546" s="10">
        <v>30000</v>
      </c>
      <c r="D546" s="10">
        <v>30000</v>
      </c>
      <c r="E546" s="41">
        <f t="shared" si="77"/>
        <v>100</v>
      </c>
    </row>
    <row r="547" spans="1:5" x14ac:dyDescent="0.25">
      <c r="A547" s="17" t="s">
        <v>193</v>
      </c>
      <c r="B547" s="17"/>
      <c r="C547" s="18">
        <v>30000</v>
      </c>
      <c r="D547" s="18">
        <v>30000</v>
      </c>
      <c r="E547" s="42">
        <f t="shared" si="77"/>
        <v>100</v>
      </c>
    </row>
    <row r="548" spans="1:5" s="11" customFormat="1" x14ac:dyDescent="0.25">
      <c r="A548" s="13">
        <v>3</v>
      </c>
      <c r="B548" s="11" t="s">
        <v>73</v>
      </c>
      <c r="C548" s="12">
        <v>30000</v>
      </c>
      <c r="D548" s="12">
        <v>30000</v>
      </c>
      <c r="E548" s="36">
        <f t="shared" si="77"/>
        <v>100</v>
      </c>
    </row>
    <row r="549" spans="1:5" s="11" customFormat="1" x14ac:dyDescent="0.25">
      <c r="A549" s="13">
        <v>32</v>
      </c>
      <c r="B549" s="11" t="s">
        <v>78</v>
      </c>
      <c r="C549" s="12">
        <v>20000</v>
      </c>
      <c r="D549" s="12">
        <v>20000</v>
      </c>
      <c r="E549" s="36">
        <f t="shared" ref="E549:E552" si="78">SUM(D549/C549)*100</f>
        <v>100</v>
      </c>
    </row>
    <row r="550" spans="1:5" s="14" customFormat="1" x14ac:dyDescent="0.25">
      <c r="A550" s="16">
        <v>323</v>
      </c>
      <c r="B550" s="14" t="s">
        <v>81</v>
      </c>
      <c r="C550" s="15">
        <v>20000</v>
      </c>
      <c r="D550" s="15">
        <v>20000</v>
      </c>
      <c r="E550" s="36">
        <f t="shared" si="78"/>
        <v>100</v>
      </c>
    </row>
    <row r="551" spans="1:5" s="11" customFormat="1" x14ac:dyDescent="0.25">
      <c r="A551" s="13">
        <v>36</v>
      </c>
      <c r="B551" s="11" t="s">
        <v>146</v>
      </c>
      <c r="C551" s="12">
        <v>10000</v>
      </c>
      <c r="D551" s="12">
        <v>10000</v>
      </c>
      <c r="E551" s="36">
        <f t="shared" si="78"/>
        <v>100</v>
      </c>
    </row>
    <row r="552" spans="1:5" s="14" customFormat="1" x14ac:dyDescent="0.25">
      <c r="A552" s="16">
        <v>363</v>
      </c>
      <c r="B552" s="14" t="s">
        <v>147</v>
      </c>
      <c r="C552" s="15">
        <v>10000</v>
      </c>
      <c r="D552" s="15">
        <v>10000</v>
      </c>
      <c r="E552" s="36">
        <f t="shared" si="78"/>
        <v>100</v>
      </c>
    </row>
    <row r="553" spans="1:5" x14ac:dyDescent="0.25">
      <c r="A553" s="9" t="s">
        <v>44</v>
      </c>
      <c r="B553" s="9"/>
      <c r="C553" s="10">
        <v>40000</v>
      </c>
      <c r="D553" s="10">
        <v>20000</v>
      </c>
      <c r="E553" s="41">
        <f>SUM(D553/C553)*100</f>
        <v>50</v>
      </c>
    </row>
    <row r="554" spans="1:5" x14ac:dyDescent="0.25">
      <c r="A554" s="17" t="s">
        <v>193</v>
      </c>
      <c r="B554" s="17"/>
      <c r="C554" s="18">
        <v>40000</v>
      </c>
      <c r="D554" s="18">
        <v>20000</v>
      </c>
      <c r="E554" s="42">
        <f>SUM(D554/C554)*100</f>
        <v>50</v>
      </c>
    </row>
    <row r="555" spans="1:5" s="11" customFormat="1" x14ac:dyDescent="0.25">
      <c r="A555" s="13">
        <v>3</v>
      </c>
      <c r="B555" s="11" t="s">
        <v>73</v>
      </c>
      <c r="C555" s="12">
        <v>40000</v>
      </c>
      <c r="D555" s="12">
        <v>20000</v>
      </c>
      <c r="E555" s="36">
        <f>SUM(D555/C555)*100</f>
        <v>50</v>
      </c>
    </row>
    <row r="556" spans="1:5" s="11" customFormat="1" x14ac:dyDescent="0.25">
      <c r="A556" s="13">
        <v>36</v>
      </c>
      <c r="B556" s="11" t="s">
        <v>146</v>
      </c>
      <c r="C556" s="12">
        <v>40000</v>
      </c>
      <c r="D556" s="12">
        <v>20000</v>
      </c>
      <c r="E556" s="36">
        <f t="shared" ref="E556:E557" si="79">SUM(D556/C556)*100</f>
        <v>50</v>
      </c>
    </row>
    <row r="557" spans="1:5" s="14" customFormat="1" x14ac:dyDescent="0.25">
      <c r="A557" s="16">
        <v>363</v>
      </c>
      <c r="B557" s="14" t="s">
        <v>147</v>
      </c>
      <c r="C557" s="15">
        <v>40000</v>
      </c>
      <c r="D557" s="15">
        <v>20000</v>
      </c>
      <c r="E557" s="36">
        <f t="shared" si="79"/>
        <v>50</v>
      </c>
    </row>
    <row r="558" spans="1:5" x14ac:dyDescent="0.25">
      <c r="A558" s="7" t="s">
        <v>194</v>
      </c>
      <c r="B558" s="7"/>
      <c r="C558" s="8">
        <v>1859920</v>
      </c>
      <c r="D558" s="8">
        <v>1870145</v>
      </c>
      <c r="E558" s="38">
        <f t="shared" ref="E558:E563" si="80">SUM(D558/C558)*100</f>
        <v>100.54975482816467</v>
      </c>
    </row>
    <row r="559" spans="1:5" x14ac:dyDescent="0.25">
      <c r="A559" s="19" t="s">
        <v>195</v>
      </c>
      <c r="B559" s="19"/>
      <c r="C559" s="20">
        <v>1859920</v>
      </c>
      <c r="D559" s="20">
        <v>1870145</v>
      </c>
      <c r="E559" s="39">
        <f t="shared" si="80"/>
        <v>100.54975482816467</v>
      </c>
    </row>
    <row r="560" spans="1:5" x14ac:dyDescent="0.25">
      <c r="A560" s="21" t="s">
        <v>196</v>
      </c>
      <c r="B560" s="21"/>
      <c r="C560" s="22">
        <v>1776320</v>
      </c>
      <c r="D560" s="22">
        <v>1784120</v>
      </c>
      <c r="E560" s="39">
        <f t="shared" si="80"/>
        <v>100.43911007025761</v>
      </c>
    </row>
    <row r="561" spans="1:5" x14ac:dyDescent="0.25">
      <c r="A561" s="9" t="s">
        <v>2</v>
      </c>
      <c r="B561" s="9"/>
      <c r="C561" s="10">
        <v>1776320</v>
      </c>
      <c r="D561" s="10">
        <v>1784120</v>
      </c>
      <c r="E561" s="41">
        <f t="shared" si="80"/>
        <v>100.43911007025761</v>
      </c>
    </row>
    <row r="562" spans="1:5" x14ac:dyDescent="0.25">
      <c r="A562" s="17" t="s">
        <v>169</v>
      </c>
      <c r="B562" s="17"/>
      <c r="C562" s="18">
        <v>1776320</v>
      </c>
      <c r="D562" s="18">
        <v>1784120</v>
      </c>
      <c r="E562" s="42">
        <f t="shared" si="80"/>
        <v>100.43911007025761</v>
      </c>
    </row>
    <row r="563" spans="1:5" s="11" customFormat="1" x14ac:dyDescent="0.25">
      <c r="A563" s="13">
        <v>3</v>
      </c>
      <c r="B563" s="11" t="s">
        <v>73</v>
      </c>
      <c r="C563" s="12">
        <v>1776320</v>
      </c>
      <c r="D563" s="12">
        <v>1784120</v>
      </c>
      <c r="E563" s="36">
        <f t="shared" si="80"/>
        <v>100.43911007025761</v>
      </c>
    </row>
    <row r="564" spans="1:5" s="11" customFormat="1" x14ac:dyDescent="0.25">
      <c r="A564" s="13">
        <v>31</v>
      </c>
      <c r="B564" s="11" t="s">
        <v>74</v>
      </c>
      <c r="C564" s="12">
        <v>1323520</v>
      </c>
      <c r="D564" s="12">
        <v>1361520</v>
      </c>
      <c r="E564" s="36">
        <f t="shared" ref="E564:E574" si="81">SUM(D564/C564)*100</f>
        <v>102.8711315280464</v>
      </c>
    </row>
    <row r="565" spans="1:5" s="14" customFormat="1" x14ac:dyDescent="0.25">
      <c r="A565" s="16">
        <v>311</v>
      </c>
      <c r="B565" s="14" t="s">
        <v>75</v>
      </c>
      <c r="C565" s="15">
        <v>1095120</v>
      </c>
      <c r="D565" s="15">
        <v>1095120</v>
      </c>
      <c r="E565" s="36">
        <f t="shared" si="81"/>
        <v>100</v>
      </c>
    </row>
    <row r="566" spans="1:5" s="14" customFormat="1" x14ac:dyDescent="0.25">
      <c r="A566" s="16">
        <v>312</v>
      </c>
      <c r="B566" s="14" t="s">
        <v>76</v>
      </c>
      <c r="C566" s="15">
        <v>40000</v>
      </c>
      <c r="D566" s="15">
        <v>78000</v>
      </c>
      <c r="E566" s="36">
        <f t="shared" si="81"/>
        <v>195</v>
      </c>
    </row>
    <row r="567" spans="1:5" s="14" customFormat="1" x14ac:dyDescent="0.25">
      <c r="A567" s="16">
        <v>313</v>
      </c>
      <c r="B567" s="14" t="s">
        <v>77</v>
      </c>
      <c r="C567" s="15">
        <v>188400</v>
      </c>
      <c r="D567" s="15">
        <v>188400</v>
      </c>
      <c r="E567" s="36">
        <f t="shared" si="81"/>
        <v>100</v>
      </c>
    </row>
    <row r="568" spans="1:5" s="11" customFormat="1" x14ac:dyDescent="0.25">
      <c r="A568" s="13">
        <v>32</v>
      </c>
      <c r="B568" s="11" t="s">
        <v>78</v>
      </c>
      <c r="C568" s="12">
        <v>450600</v>
      </c>
      <c r="D568" s="12">
        <v>421100</v>
      </c>
      <c r="E568" s="36">
        <f t="shared" si="81"/>
        <v>93.453173546382601</v>
      </c>
    </row>
    <row r="569" spans="1:5" s="14" customFormat="1" x14ac:dyDescent="0.25">
      <c r="A569" s="16">
        <v>321</v>
      </c>
      <c r="B569" s="14" t="s">
        <v>79</v>
      </c>
      <c r="C569" s="15">
        <v>110000</v>
      </c>
      <c r="D569" s="15">
        <v>110000</v>
      </c>
      <c r="E569" s="36">
        <f t="shared" si="81"/>
        <v>100</v>
      </c>
    </row>
    <row r="570" spans="1:5" s="14" customFormat="1" x14ac:dyDescent="0.25">
      <c r="A570" s="16">
        <v>322</v>
      </c>
      <c r="B570" s="14" t="s">
        <v>80</v>
      </c>
      <c r="C570" s="15">
        <v>55000</v>
      </c>
      <c r="D570" s="15">
        <v>55500</v>
      </c>
      <c r="E570" s="36">
        <f t="shared" si="81"/>
        <v>100.90909090909091</v>
      </c>
    </row>
    <row r="571" spans="1:5" s="14" customFormat="1" x14ac:dyDescent="0.25">
      <c r="A571" s="16">
        <v>323</v>
      </c>
      <c r="B571" s="14" t="s">
        <v>81</v>
      </c>
      <c r="C571" s="15">
        <v>176100</v>
      </c>
      <c r="D571" s="15">
        <v>146100</v>
      </c>
      <c r="E571" s="36">
        <f t="shared" si="81"/>
        <v>82.964224872231682</v>
      </c>
    </row>
    <row r="572" spans="1:5" s="14" customFormat="1" x14ac:dyDescent="0.25">
      <c r="A572" s="16">
        <v>329</v>
      </c>
      <c r="B572" s="14" t="s">
        <v>82</v>
      </c>
      <c r="C572" s="15">
        <v>109500</v>
      </c>
      <c r="D572" s="15">
        <v>109500</v>
      </c>
      <c r="E572" s="36">
        <f t="shared" si="81"/>
        <v>100</v>
      </c>
    </row>
    <row r="573" spans="1:5" s="11" customFormat="1" x14ac:dyDescent="0.25">
      <c r="A573" s="13">
        <v>34</v>
      </c>
      <c r="B573" s="11" t="s">
        <v>120</v>
      </c>
      <c r="C573" s="12">
        <v>2200</v>
      </c>
      <c r="D573" s="12">
        <v>1500</v>
      </c>
      <c r="E573" s="36">
        <f t="shared" si="81"/>
        <v>68.181818181818173</v>
      </c>
    </row>
    <row r="574" spans="1:5" s="14" customFormat="1" x14ac:dyDescent="0.25">
      <c r="A574" s="16">
        <v>343</v>
      </c>
      <c r="B574" s="14" t="s">
        <v>121</v>
      </c>
      <c r="C574" s="15">
        <v>2200</v>
      </c>
      <c r="D574" s="15">
        <v>1500</v>
      </c>
      <c r="E574" s="36">
        <f t="shared" si="81"/>
        <v>68.181818181818173</v>
      </c>
    </row>
    <row r="575" spans="1:5" x14ac:dyDescent="0.25">
      <c r="A575" s="21" t="s">
        <v>197</v>
      </c>
      <c r="B575" s="21"/>
      <c r="C575" s="22">
        <v>68600</v>
      </c>
      <c r="D575" s="22">
        <v>76025</v>
      </c>
      <c r="E575" s="40">
        <f>SUM(D575/C575)*100</f>
        <v>110.82361516034986</v>
      </c>
    </row>
    <row r="576" spans="1:5" x14ac:dyDescent="0.25">
      <c r="A576" s="9" t="s">
        <v>34</v>
      </c>
      <c r="B576" s="9"/>
      <c r="C576" s="10">
        <v>54500</v>
      </c>
      <c r="D576" s="10">
        <v>39000</v>
      </c>
      <c r="E576" s="41">
        <f>SUM(D576/C576)*100</f>
        <v>71.559633027522935</v>
      </c>
    </row>
    <row r="577" spans="1:5" x14ac:dyDescent="0.25">
      <c r="A577" s="17" t="s">
        <v>169</v>
      </c>
      <c r="B577" s="17"/>
      <c r="C577" s="18">
        <v>54500</v>
      </c>
      <c r="D577" s="18">
        <v>39000</v>
      </c>
      <c r="E577" s="42">
        <f>SUM(D577/C577)*100</f>
        <v>71.559633027522935</v>
      </c>
    </row>
    <row r="578" spans="1:5" s="11" customFormat="1" x14ac:dyDescent="0.25">
      <c r="A578" s="13">
        <v>3</v>
      </c>
      <c r="B578" s="11" t="s">
        <v>73</v>
      </c>
      <c r="C578" s="12">
        <v>37500</v>
      </c>
      <c r="D578" s="12">
        <v>22000</v>
      </c>
      <c r="E578" s="36">
        <f>SUM(D578/C578)*100</f>
        <v>58.666666666666664</v>
      </c>
    </row>
    <row r="579" spans="1:5" s="11" customFormat="1" x14ac:dyDescent="0.25">
      <c r="A579" s="13">
        <v>31</v>
      </c>
      <c r="B579" s="11" t="s">
        <v>74</v>
      </c>
      <c r="C579" s="12">
        <v>32500</v>
      </c>
      <c r="D579" s="12">
        <v>17000</v>
      </c>
      <c r="E579" s="36">
        <f t="shared" ref="E579:E586" si="82">SUM(D579/C579)*100</f>
        <v>52.307692307692314</v>
      </c>
    </row>
    <row r="580" spans="1:5" s="14" customFormat="1" x14ac:dyDescent="0.25">
      <c r="A580" s="16">
        <v>311</v>
      </c>
      <c r="B580" s="14" t="s">
        <v>75</v>
      </c>
      <c r="C580" s="15">
        <v>27000</v>
      </c>
      <c r="D580" s="15">
        <v>14400</v>
      </c>
      <c r="E580" s="36">
        <f t="shared" si="82"/>
        <v>53.333333333333336</v>
      </c>
    </row>
    <row r="581" spans="1:5" s="14" customFormat="1" x14ac:dyDescent="0.25">
      <c r="A581" s="16">
        <v>313</v>
      </c>
      <c r="B581" s="14" t="s">
        <v>77</v>
      </c>
      <c r="C581" s="15">
        <v>5500</v>
      </c>
      <c r="D581" s="15">
        <v>2600</v>
      </c>
      <c r="E581" s="36">
        <f t="shared" si="82"/>
        <v>47.272727272727273</v>
      </c>
    </row>
    <row r="582" spans="1:5" s="11" customFormat="1" x14ac:dyDescent="0.25">
      <c r="A582" s="13">
        <v>32</v>
      </c>
      <c r="B582" s="11" t="s">
        <v>78</v>
      </c>
      <c r="C582" s="12">
        <v>5000</v>
      </c>
      <c r="D582" s="12">
        <v>5000</v>
      </c>
      <c r="E582" s="36">
        <f t="shared" si="82"/>
        <v>100</v>
      </c>
    </row>
    <row r="583" spans="1:5" s="14" customFormat="1" x14ac:dyDescent="0.25">
      <c r="A583" s="16">
        <v>321</v>
      </c>
      <c r="B583" s="14" t="s">
        <v>79</v>
      </c>
      <c r="C583" s="15">
        <v>5000</v>
      </c>
      <c r="D583" s="15">
        <v>5000</v>
      </c>
      <c r="E583" s="36">
        <f t="shared" si="82"/>
        <v>100</v>
      </c>
    </row>
    <row r="584" spans="1:5" s="11" customFormat="1" x14ac:dyDescent="0.25">
      <c r="A584" s="13">
        <v>4</v>
      </c>
      <c r="B584" s="11" t="s">
        <v>89</v>
      </c>
      <c r="C584" s="12">
        <v>17000</v>
      </c>
      <c r="D584" s="12">
        <v>17000</v>
      </c>
      <c r="E584" s="36">
        <f t="shared" si="82"/>
        <v>100</v>
      </c>
    </row>
    <row r="585" spans="1:5" s="11" customFormat="1" x14ac:dyDescent="0.25">
      <c r="A585" s="13">
        <v>42</v>
      </c>
      <c r="B585" s="11" t="s">
        <v>90</v>
      </c>
      <c r="C585" s="12">
        <v>17000</v>
      </c>
      <c r="D585" s="12">
        <v>17000</v>
      </c>
      <c r="E585" s="36">
        <f t="shared" si="82"/>
        <v>100</v>
      </c>
    </row>
    <row r="586" spans="1:5" s="14" customFormat="1" x14ac:dyDescent="0.25">
      <c r="A586" s="16">
        <v>422</v>
      </c>
      <c r="B586" s="14" t="s">
        <v>91</v>
      </c>
      <c r="C586" s="15">
        <v>17000</v>
      </c>
      <c r="D586" s="15">
        <v>17000</v>
      </c>
      <c r="E586" s="36">
        <f t="shared" si="82"/>
        <v>100</v>
      </c>
    </row>
    <row r="587" spans="1:5" x14ac:dyDescent="0.25">
      <c r="A587" s="9" t="s">
        <v>38</v>
      </c>
      <c r="B587" s="9"/>
      <c r="C587" s="10">
        <v>8000</v>
      </c>
      <c r="D587" s="10">
        <v>0</v>
      </c>
      <c r="E587" s="41"/>
    </row>
    <row r="588" spans="1:5" x14ac:dyDescent="0.25">
      <c r="A588" s="17" t="s">
        <v>169</v>
      </c>
      <c r="B588" s="17"/>
      <c r="C588" s="18">
        <v>8000</v>
      </c>
      <c r="D588" s="18">
        <v>0</v>
      </c>
      <c r="E588" s="42"/>
    </row>
    <row r="589" spans="1:5" s="11" customFormat="1" x14ac:dyDescent="0.25">
      <c r="A589" s="13">
        <v>3</v>
      </c>
      <c r="B589" s="11" t="s">
        <v>73</v>
      </c>
      <c r="C589" s="12">
        <v>8000</v>
      </c>
      <c r="D589" s="12">
        <v>0</v>
      </c>
      <c r="E589" s="36"/>
    </row>
    <row r="590" spans="1:5" s="11" customFormat="1" x14ac:dyDescent="0.25">
      <c r="A590" s="13">
        <v>32</v>
      </c>
      <c r="B590" s="11" t="s">
        <v>78</v>
      </c>
      <c r="C590" s="12">
        <v>8000</v>
      </c>
      <c r="D590" s="12">
        <v>0</v>
      </c>
      <c r="E590" s="36"/>
    </row>
    <row r="591" spans="1:5" s="14" customFormat="1" x14ac:dyDescent="0.25">
      <c r="A591" s="16">
        <v>324</v>
      </c>
      <c r="B591" s="14" t="s">
        <v>87</v>
      </c>
      <c r="C591" s="15">
        <v>8000</v>
      </c>
      <c r="D591" s="15">
        <v>0</v>
      </c>
      <c r="E591" s="43"/>
    </row>
    <row r="592" spans="1:5" x14ac:dyDescent="0.25">
      <c r="A592" s="9" t="s">
        <v>39</v>
      </c>
      <c r="B592" s="9"/>
      <c r="C592" s="10">
        <v>6000</v>
      </c>
      <c r="D592" s="10">
        <v>36925</v>
      </c>
      <c r="E592" s="41">
        <f>SUM(D592/C592)*100</f>
        <v>615.41666666666663</v>
      </c>
    </row>
    <row r="593" spans="1:5" x14ac:dyDescent="0.25">
      <c r="A593" s="17" t="s">
        <v>169</v>
      </c>
      <c r="B593" s="17"/>
      <c r="C593" s="18">
        <v>6000</v>
      </c>
      <c r="D593" s="18">
        <v>36925</v>
      </c>
      <c r="E593" s="42">
        <f>SUM(D593/C593)*100</f>
        <v>615.41666666666663</v>
      </c>
    </row>
    <row r="594" spans="1:5" s="11" customFormat="1" x14ac:dyDescent="0.25">
      <c r="A594" s="13">
        <v>3</v>
      </c>
      <c r="B594" s="11" t="s">
        <v>73</v>
      </c>
      <c r="C594" s="12">
        <v>6000</v>
      </c>
      <c r="D594" s="12">
        <v>21500</v>
      </c>
      <c r="E594" s="36">
        <f>SUM(D594/C594)*100</f>
        <v>358.33333333333337</v>
      </c>
    </row>
    <row r="595" spans="1:5" s="11" customFormat="1" x14ac:dyDescent="0.25">
      <c r="A595" s="13">
        <v>31</v>
      </c>
      <c r="B595" s="11" t="s">
        <v>74</v>
      </c>
      <c r="C595" s="12">
        <v>0</v>
      </c>
      <c r="D595" s="12">
        <v>15500</v>
      </c>
      <c r="E595" s="36"/>
    </row>
    <row r="596" spans="1:5" s="14" customFormat="1" x14ac:dyDescent="0.25">
      <c r="A596" s="16">
        <v>311</v>
      </c>
      <c r="B596" s="14" t="s">
        <v>75</v>
      </c>
      <c r="C596" s="15">
        <v>0</v>
      </c>
      <c r="D596" s="15">
        <v>13100</v>
      </c>
      <c r="E596" s="36"/>
    </row>
    <row r="597" spans="1:5" s="14" customFormat="1" x14ac:dyDescent="0.25">
      <c r="A597" s="16">
        <v>313</v>
      </c>
      <c r="B597" s="14" t="s">
        <v>77</v>
      </c>
      <c r="C597" s="15">
        <v>0</v>
      </c>
      <c r="D597" s="15">
        <v>2400</v>
      </c>
      <c r="E597" s="36"/>
    </row>
    <row r="598" spans="1:5" s="11" customFormat="1" x14ac:dyDescent="0.25">
      <c r="A598" s="13">
        <v>32</v>
      </c>
      <c r="B598" s="11" t="s">
        <v>78</v>
      </c>
      <c r="C598" s="12">
        <v>6000</v>
      </c>
      <c r="D598" s="12">
        <v>6000</v>
      </c>
      <c r="E598" s="36">
        <f t="shared" ref="E598:E599" si="83">SUM(D598/C598)*100</f>
        <v>100</v>
      </c>
    </row>
    <row r="599" spans="1:5" s="14" customFormat="1" x14ac:dyDescent="0.25">
      <c r="A599" s="16">
        <v>321</v>
      </c>
      <c r="B599" s="14" t="s">
        <v>79</v>
      </c>
      <c r="C599" s="15">
        <v>6000</v>
      </c>
      <c r="D599" s="15">
        <v>6000</v>
      </c>
      <c r="E599" s="36">
        <f t="shared" si="83"/>
        <v>100</v>
      </c>
    </row>
    <row r="600" spans="1:5" s="11" customFormat="1" x14ac:dyDescent="0.25">
      <c r="A600" s="13">
        <v>4</v>
      </c>
      <c r="B600" s="11" t="s">
        <v>89</v>
      </c>
      <c r="C600" s="12">
        <v>0</v>
      </c>
      <c r="D600" s="12">
        <v>15425</v>
      </c>
      <c r="E600" s="36"/>
    </row>
    <row r="601" spans="1:5" s="11" customFormat="1" x14ac:dyDescent="0.25">
      <c r="A601" s="13">
        <v>42</v>
      </c>
      <c r="B601" s="11" t="s">
        <v>90</v>
      </c>
      <c r="C601" s="12">
        <v>0</v>
      </c>
      <c r="D601" s="12">
        <v>15425</v>
      </c>
      <c r="E601" s="36"/>
    </row>
    <row r="602" spans="1:5" s="14" customFormat="1" x14ac:dyDescent="0.25">
      <c r="A602" s="16">
        <v>422</v>
      </c>
      <c r="B602" s="14" t="s">
        <v>91</v>
      </c>
      <c r="C602" s="15">
        <v>0</v>
      </c>
      <c r="D602" s="15">
        <v>10425</v>
      </c>
      <c r="E602" s="36"/>
    </row>
    <row r="603" spans="1:5" s="14" customFormat="1" x14ac:dyDescent="0.25">
      <c r="A603" s="16">
        <v>426</v>
      </c>
      <c r="B603" s="14" t="s">
        <v>129</v>
      </c>
      <c r="C603" s="15">
        <v>0</v>
      </c>
      <c r="D603" s="15">
        <v>5000</v>
      </c>
      <c r="E603" s="36"/>
    </row>
    <row r="604" spans="1:5" x14ac:dyDescent="0.25">
      <c r="A604" s="9" t="s">
        <v>64</v>
      </c>
      <c r="B604" s="9"/>
      <c r="C604" s="10">
        <v>100</v>
      </c>
      <c r="D604" s="10">
        <v>100</v>
      </c>
      <c r="E604" s="41">
        <f>SUM(D604/C604)*100</f>
        <v>100</v>
      </c>
    </row>
    <row r="605" spans="1:5" x14ac:dyDescent="0.25">
      <c r="A605" s="17" t="s">
        <v>169</v>
      </c>
      <c r="B605" s="17"/>
      <c r="C605" s="18">
        <v>100</v>
      </c>
      <c r="D605" s="18">
        <v>100</v>
      </c>
      <c r="E605" s="42">
        <f>SUM(D605/C605)*100</f>
        <v>100</v>
      </c>
    </row>
    <row r="606" spans="1:5" s="11" customFormat="1" x14ac:dyDescent="0.25">
      <c r="A606" s="13">
        <v>3</v>
      </c>
      <c r="B606" s="11" t="s">
        <v>73</v>
      </c>
      <c r="C606" s="12">
        <v>100</v>
      </c>
      <c r="D606" s="12">
        <v>100</v>
      </c>
      <c r="E606" s="36">
        <f>SUM(D606/C606)*100</f>
        <v>100</v>
      </c>
    </row>
    <row r="607" spans="1:5" s="11" customFormat="1" x14ac:dyDescent="0.25">
      <c r="A607" s="13">
        <v>34</v>
      </c>
      <c r="B607" s="11" t="s">
        <v>120</v>
      </c>
      <c r="C607" s="12">
        <v>100</v>
      </c>
      <c r="D607" s="12">
        <v>100</v>
      </c>
      <c r="E607" s="36">
        <f t="shared" ref="E607:E608" si="84">SUM(D607/C607)*100</f>
        <v>100</v>
      </c>
    </row>
    <row r="608" spans="1:5" s="14" customFormat="1" x14ac:dyDescent="0.25">
      <c r="A608" s="16">
        <v>343</v>
      </c>
      <c r="B608" s="14" t="s">
        <v>121</v>
      </c>
      <c r="C608" s="15">
        <v>100</v>
      </c>
      <c r="D608" s="15">
        <v>100</v>
      </c>
      <c r="E608" s="36">
        <f t="shared" si="84"/>
        <v>100</v>
      </c>
    </row>
    <row r="609" spans="1:5" x14ac:dyDescent="0.25">
      <c r="A609" s="21" t="s">
        <v>198</v>
      </c>
      <c r="B609" s="21"/>
      <c r="C609" s="22">
        <v>15000</v>
      </c>
      <c r="D609" s="22">
        <v>10000</v>
      </c>
      <c r="E609" s="40">
        <f>SUM(D609/C609)*100</f>
        <v>66.666666666666657</v>
      </c>
    </row>
    <row r="610" spans="1:5" x14ac:dyDescent="0.25">
      <c r="A610" s="9" t="s">
        <v>2</v>
      </c>
      <c r="B610" s="9"/>
      <c r="C610" s="10">
        <v>15000</v>
      </c>
      <c r="D610" s="10">
        <v>10000</v>
      </c>
      <c r="E610" s="41">
        <f>SUM(D610/C610)*100</f>
        <v>66.666666666666657</v>
      </c>
    </row>
    <row r="611" spans="1:5" x14ac:dyDescent="0.25">
      <c r="A611" s="17" t="s">
        <v>169</v>
      </c>
      <c r="B611" s="17"/>
      <c r="C611" s="18">
        <v>15000</v>
      </c>
      <c r="D611" s="18">
        <v>10000</v>
      </c>
      <c r="E611" s="42">
        <f>SUM(D611/C611)*100</f>
        <v>66.666666666666657</v>
      </c>
    </row>
    <row r="612" spans="1:5" s="11" customFormat="1" x14ac:dyDescent="0.25">
      <c r="A612" s="13">
        <v>4</v>
      </c>
      <c r="B612" s="11" t="s">
        <v>89</v>
      </c>
      <c r="C612" s="12">
        <v>15000</v>
      </c>
      <c r="D612" s="12">
        <v>10000</v>
      </c>
      <c r="E612" s="36">
        <f>SUM(D612/C612)*100</f>
        <v>66.666666666666657</v>
      </c>
    </row>
    <row r="613" spans="1:5" s="11" customFormat="1" x14ac:dyDescent="0.25">
      <c r="A613" s="13">
        <v>42</v>
      </c>
      <c r="B613" s="11" t="s">
        <v>90</v>
      </c>
      <c r="C613" s="12">
        <v>15000</v>
      </c>
      <c r="D613" s="12">
        <v>10000</v>
      </c>
      <c r="E613" s="36">
        <f t="shared" ref="E613:E615" si="85">SUM(D613/C613)*100</f>
        <v>66.666666666666657</v>
      </c>
    </row>
    <row r="614" spans="1:5" s="14" customFormat="1" x14ac:dyDescent="0.25">
      <c r="A614" s="16">
        <v>422</v>
      </c>
      <c r="B614" s="14" t="s">
        <v>91</v>
      </c>
      <c r="C614" s="15">
        <v>10000</v>
      </c>
      <c r="D614" s="15">
        <v>8500</v>
      </c>
      <c r="E614" s="36">
        <f t="shared" si="85"/>
        <v>85</v>
      </c>
    </row>
    <row r="615" spans="1:5" s="14" customFormat="1" x14ac:dyDescent="0.25">
      <c r="A615" s="16">
        <v>426</v>
      </c>
      <c r="B615" s="14" t="s">
        <v>129</v>
      </c>
      <c r="C615" s="15">
        <v>5000</v>
      </c>
      <c r="D615" s="15">
        <v>1500</v>
      </c>
      <c r="E615" s="36">
        <f t="shared" si="85"/>
        <v>30</v>
      </c>
    </row>
    <row r="616" spans="1:5" x14ac:dyDescent="0.25">
      <c r="A616" s="7" t="s">
        <v>199</v>
      </c>
      <c r="B616" s="7"/>
      <c r="C616" s="8">
        <v>2170800</v>
      </c>
      <c r="D616" s="8">
        <v>1127100</v>
      </c>
      <c r="E616" s="38">
        <f t="shared" ref="E616:E621" si="86">SUM(D616/C616)*100</f>
        <v>51.920950801547818</v>
      </c>
    </row>
    <row r="617" spans="1:5" x14ac:dyDescent="0.25">
      <c r="A617" s="19" t="s">
        <v>200</v>
      </c>
      <c r="B617" s="19"/>
      <c r="C617" s="20">
        <v>2170800</v>
      </c>
      <c r="D617" s="20">
        <v>1127100</v>
      </c>
      <c r="E617" s="39">
        <f t="shared" si="86"/>
        <v>51.920950801547818</v>
      </c>
    </row>
    <row r="618" spans="1:5" x14ac:dyDescent="0.25">
      <c r="A618" s="21" t="s">
        <v>201</v>
      </c>
      <c r="B618" s="21"/>
      <c r="C618" s="22">
        <v>1063500</v>
      </c>
      <c r="D618" s="22">
        <v>929000</v>
      </c>
      <c r="E618" s="39">
        <f t="shared" si="86"/>
        <v>87.353079454630929</v>
      </c>
    </row>
    <row r="619" spans="1:5" x14ac:dyDescent="0.25">
      <c r="A619" s="9" t="s">
        <v>2</v>
      </c>
      <c r="B619" s="9"/>
      <c r="C619" s="10">
        <v>1063500</v>
      </c>
      <c r="D619" s="10">
        <v>929000</v>
      </c>
      <c r="E619" s="41">
        <f t="shared" si="86"/>
        <v>87.353079454630929</v>
      </c>
    </row>
    <row r="620" spans="1:5" x14ac:dyDescent="0.25">
      <c r="A620" s="17" t="s">
        <v>54</v>
      </c>
      <c r="B620" s="17"/>
      <c r="C620" s="18">
        <v>1063500</v>
      </c>
      <c r="D620" s="18">
        <v>929000</v>
      </c>
      <c r="E620" s="42">
        <f t="shared" si="86"/>
        <v>87.353079454630929</v>
      </c>
    </row>
    <row r="621" spans="1:5" s="11" customFormat="1" x14ac:dyDescent="0.25">
      <c r="A621" s="13">
        <v>3</v>
      </c>
      <c r="B621" s="11" t="s">
        <v>73</v>
      </c>
      <c r="C621" s="12">
        <v>1063500</v>
      </c>
      <c r="D621" s="12">
        <v>929000</v>
      </c>
      <c r="E621" s="36">
        <f t="shared" si="86"/>
        <v>87.353079454630929</v>
      </c>
    </row>
    <row r="622" spans="1:5" s="11" customFormat="1" x14ac:dyDescent="0.25">
      <c r="A622" s="13">
        <v>31</v>
      </c>
      <c r="B622" s="11" t="s">
        <v>74</v>
      </c>
      <c r="C622" s="12">
        <v>536500</v>
      </c>
      <c r="D622" s="12">
        <v>413500</v>
      </c>
      <c r="E622" s="36">
        <f t="shared" ref="E622:E632" si="87">SUM(D622/C622)*100</f>
        <v>77.073625349487415</v>
      </c>
    </row>
    <row r="623" spans="1:5" s="14" customFormat="1" x14ac:dyDescent="0.25">
      <c r="A623" s="16">
        <v>311</v>
      </c>
      <c r="B623" s="14" t="s">
        <v>75</v>
      </c>
      <c r="C623" s="15">
        <v>428000</v>
      </c>
      <c r="D623" s="15">
        <v>328900</v>
      </c>
      <c r="E623" s="36">
        <f t="shared" si="87"/>
        <v>76.845794392523374</v>
      </c>
    </row>
    <row r="624" spans="1:5" s="14" customFormat="1" x14ac:dyDescent="0.25">
      <c r="A624" s="16">
        <v>312</v>
      </c>
      <c r="B624" s="14" t="s">
        <v>76</v>
      </c>
      <c r="C624" s="15">
        <v>24000</v>
      </c>
      <c r="D624" s="15">
        <v>24000</v>
      </c>
      <c r="E624" s="36">
        <f t="shared" si="87"/>
        <v>100</v>
      </c>
    </row>
    <row r="625" spans="1:5" s="14" customFormat="1" x14ac:dyDescent="0.25">
      <c r="A625" s="16">
        <v>313</v>
      </c>
      <c r="B625" s="14" t="s">
        <v>77</v>
      </c>
      <c r="C625" s="15">
        <v>84500</v>
      </c>
      <c r="D625" s="15">
        <v>60600</v>
      </c>
      <c r="E625" s="36">
        <f t="shared" si="87"/>
        <v>71.715976331360949</v>
      </c>
    </row>
    <row r="626" spans="1:5" s="11" customFormat="1" x14ac:dyDescent="0.25">
      <c r="A626" s="13">
        <v>32</v>
      </c>
      <c r="B626" s="11" t="s">
        <v>78</v>
      </c>
      <c r="C626" s="12">
        <v>514500</v>
      </c>
      <c r="D626" s="12">
        <v>513000</v>
      </c>
      <c r="E626" s="36">
        <f t="shared" si="87"/>
        <v>99.708454810495624</v>
      </c>
    </row>
    <row r="627" spans="1:5" s="14" customFormat="1" x14ac:dyDescent="0.25">
      <c r="A627" s="16">
        <v>321</v>
      </c>
      <c r="B627" s="14" t="s">
        <v>79</v>
      </c>
      <c r="C627" s="15">
        <v>50000</v>
      </c>
      <c r="D627" s="15">
        <v>48000</v>
      </c>
      <c r="E627" s="36">
        <f t="shared" si="87"/>
        <v>96</v>
      </c>
    </row>
    <row r="628" spans="1:5" s="14" customFormat="1" x14ac:dyDescent="0.25">
      <c r="A628" s="16">
        <v>322</v>
      </c>
      <c r="B628" s="14" t="s">
        <v>80</v>
      </c>
      <c r="C628" s="15">
        <v>49500</v>
      </c>
      <c r="D628" s="15">
        <v>47500</v>
      </c>
      <c r="E628" s="36">
        <f t="shared" si="87"/>
        <v>95.959595959595958</v>
      </c>
    </row>
    <row r="629" spans="1:5" s="14" customFormat="1" x14ac:dyDescent="0.25">
      <c r="A629" s="16">
        <v>323</v>
      </c>
      <c r="B629" s="14" t="s">
        <v>81</v>
      </c>
      <c r="C629" s="15">
        <v>283300</v>
      </c>
      <c r="D629" s="15">
        <v>283300</v>
      </c>
      <c r="E629" s="36">
        <f t="shared" si="87"/>
        <v>100</v>
      </c>
    </row>
    <row r="630" spans="1:5" s="14" customFormat="1" x14ac:dyDescent="0.25">
      <c r="A630" s="16">
        <v>324</v>
      </c>
      <c r="B630" s="14" t="s">
        <v>87</v>
      </c>
      <c r="C630" s="15">
        <v>1000</v>
      </c>
      <c r="D630" s="15">
        <v>3500</v>
      </c>
      <c r="E630" s="36">
        <f t="shared" si="87"/>
        <v>350</v>
      </c>
    </row>
    <row r="631" spans="1:5" s="14" customFormat="1" x14ac:dyDescent="0.25">
      <c r="A631" s="16">
        <v>329</v>
      </c>
      <c r="B631" s="14" t="s">
        <v>82</v>
      </c>
      <c r="C631" s="15">
        <v>130700</v>
      </c>
      <c r="D631" s="15">
        <v>130700</v>
      </c>
      <c r="E631" s="36">
        <f t="shared" si="87"/>
        <v>100</v>
      </c>
    </row>
    <row r="632" spans="1:5" s="11" customFormat="1" x14ac:dyDescent="0.25">
      <c r="A632" s="13">
        <v>34</v>
      </c>
      <c r="B632" s="11" t="s">
        <v>120</v>
      </c>
      <c r="C632" s="12">
        <v>2500</v>
      </c>
      <c r="D632" s="12">
        <v>2500</v>
      </c>
      <c r="E632" s="36">
        <f t="shared" si="87"/>
        <v>100</v>
      </c>
    </row>
    <row r="633" spans="1:5" s="14" customFormat="1" x14ac:dyDescent="0.25">
      <c r="A633" s="16">
        <v>343</v>
      </c>
      <c r="B633" s="14" t="s">
        <v>121</v>
      </c>
      <c r="C633" s="15">
        <v>2500</v>
      </c>
      <c r="D633" s="15">
        <v>2500</v>
      </c>
      <c r="E633" s="36">
        <f>SUM(D633/C633)*100</f>
        <v>100</v>
      </c>
    </row>
    <row r="634" spans="1:5" s="11" customFormat="1" x14ac:dyDescent="0.25">
      <c r="A634" s="13">
        <v>38</v>
      </c>
      <c r="B634" s="11" t="s">
        <v>85</v>
      </c>
      <c r="C634" s="12">
        <v>10000</v>
      </c>
      <c r="D634" s="12">
        <v>0</v>
      </c>
      <c r="E634" s="36"/>
    </row>
    <row r="635" spans="1:5" s="14" customFormat="1" x14ac:dyDescent="0.25">
      <c r="A635" s="16">
        <v>381</v>
      </c>
      <c r="B635" s="14" t="s">
        <v>98</v>
      </c>
      <c r="C635" s="15">
        <v>10000</v>
      </c>
      <c r="D635" s="15">
        <v>0</v>
      </c>
      <c r="E635" s="36"/>
    </row>
    <row r="636" spans="1:5" x14ac:dyDescent="0.25">
      <c r="A636" s="21" t="s">
        <v>202</v>
      </c>
      <c r="B636" s="21"/>
      <c r="C636" s="22">
        <v>897750</v>
      </c>
      <c r="D636" s="22">
        <v>150570</v>
      </c>
      <c r="E636" s="40">
        <f>SUM(D636/C636)*100</f>
        <v>16.771929824561404</v>
      </c>
    </row>
    <row r="637" spans="1:5" x14ac:dyDescent="0.25">
      <c r="A637" s="9" t="s">
        <v>2</v>
      </c>
      <c r="B637" s="9"/>
      <c r="C637" s="10">
        <v>100</v>
      </c>
      <c r="D637" s="10">
        <v>100</v>
      </c>
      <c r="E637" s="41">
        <f>SUM(D637/C637)*100</f>
        <v>100</v>
      </c>
    </row>
    <row r="638" spans="1:5" x14ac:dyDescent="0.25">
      <c r="A638" s="17" t="s">
        <v>54</v>
      </c>
      <c r="B638" s="17"/>
      <c r="C638" s="18">
        <v>100</v>
      </c>
      <c r="D638" s="18">
        <v>100</v>
      </c>
      <c r="E638" s="42">
        <f>SUM(D638/C638)*100</f>
        <v>100</v>
      </c>
    </row>
    <row r="639" spans="1:5" s="11" customFormat="1" x14ac:dyDescent="0.25">
      <c r="A639" s="13">
        <v>3</v>
      </c>
      <c r="B639" s="11" t="s">
        <v>73</v>
      </c>
      <c r="C639" s="12">
        <v>100</v>
      </c>
      <c r="D639" s="12">
        <v>100</v>
      </c>
      <c r="E639" s="36">
        <f>SUM(D639/C639)*100</f>
        <v>100</v>
      </c>
    </row>
    <row r="640" spans="1:5" s="11" customFormat="1" x14ac:dyDescent="0.25">
      <c r="A640" s="13">
        <v>32</v>
      </c>
      <c r="B640" s="11" t="s">
        <v>78</v>
      </c>
      <c r="C640" s="12">
        <v>100</v>
      </c>
      <c r="D640" s="12">
        <v>100</v>
      </c>
      <c r="E640" s="36">
        <f t="shared" ref="E640:E641" si="88">SUM(D640/C640)*100</f>
        <v>100</v>
      </c>
    </row>
    <row r="641" spans="1:5" s="14" customFormat="1" x14ac:dyDescent="0.25">
      <c r="A641" s="16">
        <v>329</v>
      </c>
      <c r="B641" s="14" t="s">
        <v>82</v>
      </c>
      <c r="C641" s="15">
        <v>100</v>
      </c>
      <c r="D641" s="15">
        <v>100</v>
      </c>
      <c r="E641" s="36">
        <f t="shared" si="88"/>
        <v>100</v>
      </c>
    </row>
    <row r="642" spans="1:5" x14ac:dyDescent="0.25">
      <c r="A642" s="9" t="s">
        <v>32</v>
      </c>
      <c r="B642" s="9"/>
      <c r="C642" s="10">
        <v>15000</v>
      </c>
      <c r="D642" s="10">
        <v>5000</v>
      </c>
      <c r="E642" s="41">
        <f>SUM(D642/C642)*100</f>
        <v>33.333333333333329</v>
      </c>
    </row>
    <row r="643" spans="1:5" x14ac:dyDescent="0.25">
      <c r="A643" s="17" t="s">
        <v>54</v>
      </c>
      <c r="B643" s="17"/>
      <c r="C643" s="18">
        <v>15000</v>
      </c>
      <c r="D643" s="18">
        <v>5000</v>
      </c>
      <c r="E643" s="42">
        <f>SUM(D643/C643)*100</f>
        <v>33.333333333333329</v>
      </c>
    </row>
    <row r="644" spans="1:5" s="11" customFormat="1" x14ac:dyDescent="0.25">
      <c r="A644" s="13">
        <v>3</v>
      </c>
      <c r="B644" s="11" t="s">
        <v>73</v>
      </c>
      <c r="C644" s="12">
        <v>15000</v>
      </c>
      <c r="D644" s="12">
        <v>5000</v>
      </c>
      <c r="E644" s="36">
        <f>SUM(D644/C644)*100</f>
        <v>33.333333333333329</v>
      </c>
    </row>
    <row r="645" spans="1:5" s="11" customFormat="1" x14ac:dyDescent="0.25">
      <c r="A645" s="13">
        <v>32</v>
      </c>
      <c r="B645" s="11" t="s">
        <v>78</v>
      </c>
      <c r="C645" s="12">
        <v>15000</v>
      </c>
      <c r="D645" s="12">
        <v>5000</v>
      </c>
      <c r="E645" s="36">
        <f t="shared" ref="E645:E646" si="89">SUM(D645/C645)*100</f>
        <v>33.333333333333329</v>
      </c>
    </row>
    <row r="646" spans="1:5" s="14" customFormat="1" x14ac:dyDescent="0.25">
      <c r="A646" s="16">
        <v>329</v>
      </c>
      <c r="B646" s="14" t="s">
        <v>82</v>
      </c>
      <c r="C646" s="15">
        <v>15000</v>
      </c>
      <c r="D646" s="15">
        <v>5000</v>
      </c>
      <c r="E646" s="36">
        <f t="shared" si="89"/>
        <v>33.333333333333329</v>
      </c>
    </row>
    <row r="647" spans="1:5" x14ac:dyDescent="0.25">
      <c r="A647" s="9" t="s">
        <v>39</v>
      </c>
      <c r="B647" s="9"/>
      <c r="C647" s="10">
        <v>711700</v>
      </c>
      <c r="D647" s="10">
        <v>0</v>
      </c>
      <c r="E647" s="41"/>
    </row>
    <row r="648" spans="1:5" x14ac:dyDescent="0.25">
      <c r="A648" s="17" t="s">
        <v>54</v>
      </c>
      <c r="B648" s="17"/>
      <c r="C648" s="18">
        <v>711700</v>
      </c>
      <c r="D648" s="18">
        <v>0</v>
      </c>
      <c r="E648" s="42"/>
    </row>
    <row r="649" spans="1:5" s="11" customFormat="1" x14ac:dyDescent="0.25">
      <c r="A649" s="13">
        <v>3</v>
      </c>
      <c r="B649" s="11" t="s">
        <v>73</v>
      </c>
      <c r="C649" s="12">
        <v>288100</v>
      </c>
      <c r="D649" s="12">
        <v>0</v>
      </c>
      <c r="E649" s="36"/>
    </row>
    <row r="650" spans="1:5" s="11" customFormat="1" x14ac:dyDescent="0.25">
      <c r="A650" s="13">
        <v>32</v>
      </c>
      <c r="B650" s="11" t="s">
        <v>78</v>
      </c>
      <c r="C650" s="12">
        <v>288100</v>
      </c>
      <c r="D650" s="12">
        <v>0</v>
      </c>
      <c r="E650" s="36"/>
    </row>
    <row r="651" spans="1:5" s="14" customFormat="1" x14ac:dyDescent="0.25">
      <c r="A651" s="16">
        <v>323</v>
      </c>
      <c r="B651" s="14" t="s">
        <v>81</v>
      </c>
      <c r="C651" s="15">
        <v>130000</v>
      </c>
      <c r="D651" s="15">
        <v>0</v>
      </c>
      <c r="E651" s="43"/>
    </row>
    <row r="652" spans="1:5" s="14" customFormat="1" x14ac:dyDescent="0.25">
      <c r="A652" s="16">
        <v>329</v>
      </c>
      <c r="B652" s="14" t="s">
        <v>82</v>
      </c>
      <c r="C652" s="15">
        <v>158100</v>
      </c>
      <c r="D652" s="15">
        <v>0</v>
      </c>
      <c r="E652" s="43"/>
    </row>
    <row r="653" spans="1:5" s="11" customFormat="1" x14ac:dyDescent="0.25">
      <c r="A653" s="13">
        <v>4</v>
      </c>
      <c r="B653" s="11" t="s">
        <v>89</v>
      </c>
      <c r="C653" s="12">
        <v>423600</v>
      </c>
      <c r="D653" s="12">
        <v>0</v>
      </c>
      <c r="E653" s="36"/>
    </row>
    <row r="654" spans="1:5" s="11" customFormat="1" x14ac:dyDescent="0.25">
      <c r="A654" s="13">
        <v>42</v>
      </c>
      <c r="B654" s="11" t="s">
        <v>90</v>
      </c>
      <c r="C654" s="12">
        <v>423600</v>
      </c>
      <c r="D654" s="12">
        <v>0</v>
      </c>
      <c r="E654" s="36"/>
    </row>
    <row r="655" spans="1:5" s="14" customFormat="1" x14ac:dyDescent="0.25">
      <c r="A655" s="16">
        <v>422</v>
      </c>
      <c r="B655" s="14" t="s">
        <v>91</v>
      </c>
      <c r="C655" s="15">
        <v>423600</v>
      </c>
      <c r="D655" s="15">
        <v>0</v>
      </c>
      <c r="E655" s="43"/>
    </row>
    <row r="656" spans="1:5" x14ac:dyDescent="0.25">
      <c r="A656" s="9" t="s">
        <v>42</v>
      </c>
      <c r="B656" s="9"/>
      <c r="C656" s="10">
        <v>97750</v>
      </c>
      <c r="D656" s="10">
        <v>97470</v>
      </c>
      <c r="E656" s="41">
        <f>SUM(D656/C656)*100</f>
        <v>99.713554987212277</v>
      </c>
    </row>
    <row r="657" spans="1:5" x14ac:dyDescent="0.25">
      <c r="A657" s="17" t="s">
        <v>54</v>
      </c>
      <c r="B657" s="17"/>
      <c r="C657" s="18">
        <v>97750</v>
      </c>
      <c r="D657" s="18">
        <v>97470</v>
      </c>
      <c r="E657" s="42">
        <f>SUM(D657/C657)*100</f>
        <v>99.713554987212277</v>
      </c>
    </row>
    <row r="658" spans="1:5" s="11" customFormat="1" x14ac:dyDescent="0.25">
      <c r="A658" s="13">
        <v>3</v>
      </c>
      <c r="B658" s="11" t="s">
        <v>73</v>
      </c>
      <c r="C658" s="12">
        <v>97750</v>
      </c>
      <c r="D658" s="12">
        <v>97470</v>
      </c>
      <c r="E658" s="36">
        <f>SUM(D658/C658)*100</f>
        <v>99.713554987212277</v>
      </c>
    </row>
    <row r="659" spans="1:5" s="11" customFormat="1" x14ac:dyDescent="0.25">
      <c r="A659" s="13">
        <v>31</v>
      </c>
      <c r="B659" s="11" t="s">
        <v>74</v>
      </c>
      <c r="C659" s="12">
        <v>0</v>
      </c>
      <c r="D659" s="12">
        <v>12000</v>
      </c>
      <c r="E659" s="36"/>
    </row>
    <row r="660" spans="1:5" s="14" customFormat="1" x14ac:dyDescent="0.25">
      <c r="A660" s="16">
        <v>312</v>
      </c>
      <c r="B660" s="14" t="s">
        <v>76</v>
      </c>
      <c r="C660" s="15">
        <v>0</v>
      </c>
      <c r="D660" s="15">
        <v>12000</v>
      </c>
      <c r="E660" s="36"/>
    </row>
    <row r="661" spans="1:5" s="11" customFormat="1" x14ac:dyDescent="0.25">
      <c r="A661" s="13">
        <v>32</v>
      </c>
      <c r="B661" s="11" t="s">
        <v>78</v>
      </c>
      <c r="C661" s="12">
        <v>97750</v>
      </c>
      <c r="D661" s="12">
        <v>85470</v>
      </c>
      <c r="E661" s="36">
        <f t="shared" ref="E661:E663" si="90">SUM(D661/C661)*100</f>
        <v>87.437340153452681</v>
      </c>
    </row>
    <row r="662" spans="1:5" s="14" customFormat="1" x14ac:dyDescent="0.25">
      <c r="A662" s="16">
        <v>321</v>
      </c>
      <c r="B662" s="14" t="s">
        <v>79</v>
      </c>
      <c r="C662" s="15">
        <v>15000</v>
      </c>
      <c r="D662" s="15">
        <v>850</v>
      </c>
      <c r="E662" s="36">
        <f t="shared" si="90"/>
        <v>5.6666666666666661</v>
      </c>
    </row>
    <row r="663" spans="1:5" s="14" customFormat="1" x14ac:dyDescent="0.25">
      <c r="A663" s="16">
        <v>323</v>
      </c>
      <c r="B663" s="14" t="s">
        <v>81</v>
      </c>
      <c r="C663" s="15">
        <v>82750</v>
      </c>
      <c r="D663" s="15">
        <v>84620</v>
      </c>
      <c r="E663" s="36">
        <f t="shared" si="90"/>
        <v>102.25981873111782</v>
      </c>
    </row>
    <row r="664" spans="1:5" x14ac:dyDescent="0.25">
      <c r="A664" s="9" t="s">
        <v>44</v>
      </c>
      <c r="B664" s="9"/>
      <c r="C664" s="10">
        <v>10000</v>
      </c>
      <c r="D664" s="10">
        <v>0</v>
      </c>
      <c r="E664" s="41"/>
    </row>
    <row r="665" spans="1:5" x14ac:dyDescent="0.25">
      <c r="A665" s="17" t="s">
        <v>54</v>
      </c>
      <c r="B665" s="17"/>
      <c r="C665" s="18">
        <v>10000</v>
      </c>
      <c r="D665" s="18">
        <v>0</v>
      </c>
      <c r="E665" s="42"/>
    </row>
    <row r="666" spans="1:5" s="11" customFormat="1" x14ac:dyDescent="0.25">
      <c r="A666" s="13">
        <v>3</v>
      </c>
      <c r="B666" s="11" t="s">
        <v>73</v>
      </c>
      <c r="C666" s="12">
        <v>10000</v>
      </c>
      <c r="D666" s="12">
        <v>0</v>
      </c>
      <c r="E666" s="36"/>
    </row>
    <row r="667" spans="1:5" s="11" customFormat="1" x14ac:dyDescent="0.25">
      <c r="A667" s="13">
        <v>32</v>
      </c>
      <c r="B667" s="11" t="s">
        <v>78</v>
      </c>
      <c r="C667" s="12">
        <v>10000</v>
      </c>
      <c r="D667" s="12">
        <v>0</v>
      </c>
      <c r="E667" s="36"/>
    </row>
    <row r="668" spans="1:5" s="14" customFormat="1" x14ac:dyDescent="0.25">
      <c r="A668" s="16">
        <v>329</v>
      </c>
      <c r="B668" s="14" t="s">
        <v>82</v>
      </c>
      <c r="C668" s="15">
        <v>10000</v>
      </c>
      <c r="D668" s="15">
        <v>0</v>
      </c>
      <c r="E668" s="43"/>
    </row>
    <row r="669" spans="1:5" x14ac:dyDescent="0.25">
      <c r="A669" s="9" t="s">
        <v>45</v>
      </c>
      <c r="B669" s="9"/>
      <c r="C669" s="10">
        <v>50000</v>
      </c>
      <c r="D669" s="10">
        <v>29200</v>
      </c>
      <c r="E669" s="41">
        <f>SUM(D669/C669)*100</f>
        <v>58.4</v>
      </c>
    </row>
    <row r="670" spans="1:5" x14ac:dyDescent="0.25">
      <c r="A670" s="17" t="s">
        <v>54</v>
      </c>
      <c r="B670" s="17"/>
      <c r="C670" s="18">
        <v>50000</v>
      </c>
      <c r="D670" s="18">
        <v>29200</v>
      </c>
      <c r="E670" s="42">
        <f>SUM(D670/C670)*100</f>
        <v>58.4</v>
      </c>
    </row>
    <row r="671" spans="1:5" s="11" customFormat="1" x14ac:dyDescent="0.25">
      <c r="A671" s="13">
        <v>3</v>
      </c>
      <c r="B671" s="11" t="s">
        <v>73</v>
      </c>
      <c r="C671" s="12">
        <v>50000</v>
      </c>
      <c r="D671" s="12">
        <v>29200</v>
      </c>
      <c r="E671" s="36">
        <f>SUM(D671/C671)*100</f>
        <v>58.4</v>
      </c>
    </row>
    <row r="672" spans="1:5" s="11" customFormat="1" x14ac:dyDescent="0.25">
      <c r="A672" s="13">
        <v>32</v>
      </c>
      <c r="B672" s="11" t="s">
        <v>78</v>
      </c>
      <c r="C672" s="12">
        <v>50000</v>
      </c>
      <c r="D672" s="12">
        <v>29200</v>
      </c>
      <c r="E672" s="36">
        <f t="shared" ref="E672:E673" si="91">SUM(D672/C672)*100</f>
        <v>58.4</v>
      </c>
    </row>
    <row r="673" spans="1:5" s="14" customFormat="1" x14ac:dyDescent="0.25">
      <c r="A673" s="16">
        <v>323</v>
      </c>
      <c r="B673" s="14" t="s">
        <v>81</v>
      </c>
      <c r="C673" s="15">
        <v>50000</v>
      </c>
      <c r="D673" s="15">
        <v>29200</v>
      </c>
      <c r="E673" s="36">
        <f t="shared" si="91"/>
        <v>58.4</v>
      </c>
    </row>
    <row r="674" spans="1:5" x14ac:dyDescent="0.25">
      <c r="A674" s="9" t="s">
        <v>47</v>
      </c>
      <c r="B674" s="9"/>
      <c r="C674" s="10">
        <v>13200</v>
      </c>
      <c r="D674" s="10">
        <v>18800</v>
      </c>
      <c r="E674" s="41">
        <f>SUM(D674/C674)*100</f>
        <v>142.42424242424244</v>
      </c>
    </row>
    <row r="675" spans="1:5" x14ac:dyDescent="0.25">
      <c r="A675" s="17" t="s">
        <v>54</v>
      </c>
      <c r="B675" s="17"/>
      <c r="C675" s="18">
        <v>13200</v>
      </c>
      <c r="D675" s="18">
        <v>18800</v>
      </c>
      <c r="E675" s="42">
        <f>SUM(D675/C675)*100</f>
        <v>142.42424242424244</v>
      </c>
    </row>
    <row r="676" spans="1:5" s="11" customFormat="1" x14ac:dyDescent="0.25">
      <c r="A676" s="13">
        <v>3</v>
      </c>
      <c r="B676" s="11" t="s">
        <v>73</v>
      </c>
      <c r="C676" s="12">
        <v>13200</v>
      </c>
      <c r="D676" s="12">
        <v>18800</v>
      </c>
      <c r="E676" s="36">
        <f>SUM(D676/C676)*100</f>
        <v>142.42424242424244</v>
      </c>
    </row>
    <row r="677" spans="1:5" s="11" customFormat="1" x14ac:dyDescent="0.25">
      <c r="A677" s="13">
        <v>32</v>
      </c>
      <c r="B677" s="11" t="s">
        <v>78</v>
      </c>
      <c r="C677" s="12">
        <v>13200</v>
      </c>
      <c r="D677" s="12">
        <v>18800</v>
      </c>
      <c r="E677" s="36">
        <f t="shared" ref="E677:E678" si="92">SUM(D677/C677)*100</f>
        <v>142.42424242424244</v>
      </c>
    </row>
    <row r="678" spans="1:5" s="14" customFormat="1" x14ac:dyDescent="0.25">
      <c r="A678" s="16">
        <v>324</v>
      </c>
      <c r="B678" s="14" t="s">
        <v>87</v>
      </c>
      <c r="C678" s="15">
        <v>13200</v>
      </c>
      <c r="D678" s="15">
        <v>18800</v>
      </c>
      <c r="E678" s="36">
        <f t="shared" si="92"/>
        <v>142.42424242424244</v>
      </c>
    </row>
    <row r="679" spans="1:5" x14ac:dyDescent="0.25">
      <c r="A679" s="21" t="s">
        <v>203</v>
      </c>
      <c r="B679" s="21"/>
      <c r="C679" s="22">
        <v>26000</v>
      </c>
      <c r="D679" s="22">
        <v>30000</v>
      </c>
      <c r="E679" s="40">
        <f t="shared" ref="E679:E684" si="93">SUM(D679/C679)*100</f>
        <v>115.38461538461537</v>
      </c>
    </row>
    <row r="680" spans="1:5" x14ac:dyDescent="0.25">
      <c r="A680" s="9" t="s">
        <v>2</v>
      </c>
      <c r="B680" s="9"/>
      <c r="C680" s="10">
        <v>26000</v>
      </c>
      <c r="D680" s="10">
        <v>30000</v>
      </c>
      <c r="E680" s="41">
        <f t="shared" si="93"/>
        <v>115.38461538461537</v>
      </c>
    </row>
    <row r="681" spans="1:5" x14ac:dyDescent="0.25">
      <c r="A681" s="17" t="s">
        <v>54</v>
      </c>
      <c r="B681" s="17"/>
      <c r="C681" s="18">
        <v>26000</v>
      </c>
      <c r="D681" s="18">
        <v>30000</v>
      </c>
      <c r="E681" s="42">
        <f t="shared" si="93"/>
        <v>115.38461538461537</v>
      </c>
    </row>
    <row r="682" spans="1:5" s="11" customFormat="1" x14ac:dyDescent="0.25">
      <c r="A682" s="13">
        <v>4</v>
      </c>
      <c r="B682" s="11" t="s">
        <v>89</v>
      </c>
      <c r="C682" s="12">
        <v>26000</v>
      </c>
      <c r="D682" s="12">
        <v>30000</v>
      </c>
      <c r="E682" s="36">
        <f t="shared" si="93"/>
        <v>115.38461538461537</v>
      </c>
    </row>
    <row r="683" spans="1:5" s="11" customFormat="1" x14ac:dyDescent="0.25">
      <c r="A683" s="13">
        <v>42</v>
      </c>
      <c r="B683" s="11" t="s">
        <v>90</v>
      </c>
      <c r="C683" s="12">
        <v>26000</v>
      </c>
      <c r="D683" s="12">
        <v>30000</v>
      </c>
      <c r="E683" s="36">
        <f t="shared" si="93"/>
        <v>115.38461538461537</v>
      </c>
    </row>
    <row r="684" spans="1:5" s="14" customFormat="1" x14ac:dyDescent="0.25">
      <c r="A684" s="16">
        <v>422</v>
      </c>
      <c r="B684" s="14" t="s">
        <v>91</v>
      </c>
      <c r="C684" s="15">
        <v>26000</v>
      </c>
      <c r="D684" s="15">
        <v>30000</v>
      </c>
      <c r="E684" s="36">
        <f t="shared" si="93"/>
        <v>115.38461538461537</v>
      </c>
    </row>
    <row r="685" spans="1:5" x14ac:dyDescent="0.25">
      <c r="A685" s="21" t="s">
        <v>204</v>
      </c>
      <c r="B685" s="21"/>
      <c r="C685" s="22">
        <v>138400</v>
      </c>
      <c r="D685" s="22">
        <v>0</v>
      </c>
      <c r="E685" s="40"/>
    </row>
    <row r="686" spans="1:5" x14ac:dyDescent="0.25">
      <c r="A686" s="9" t="s">
        <v>2</v>
      </c>
      <c r="B686" s="9"/>
      <c r="C686" s="10">
        <v>138400</v>
      </c>
      <c r="D686" s="10">
        <v>0</v>
      </c>
      <c r="E686" s="41"/>
    </row>
    <row r="687" spans="1:5" x14ac:dyDescent="0.25">
      <c r="A687" s="17" t="s">
        <v>54</v>
      </c>
      <c r="B687" s="17"/>
      <c r="C687" s="18">
        <v>138400</v>
      </c>
      <c r="D687" s="18">
        <v>0</v>
      </c>
      <c r="E687" s="42"/>
    </row>
    <row r="688" spans="1:5" s="11" customFormat="1" x14ac:dyDescent="0.25">
      <c r="A688" s="13">
        <v>4</v>
      </c>
      <c r="B688" s="11" t="s">
        <v>89</v>
      </c>
      <c r="C688" s="12">
        <v>138400</v>
      </c>
      <c r="D688" s="12">
        <v>0</v>
      </c>
      <c r="E688" s="36"/>
    </row>
    <row r="689" spans="1:5" s="11" customFormat="1" x14ac:dyDescent="0.25">
      <c r="A689" s="13">
        <v>42</v>
      </c>
      <c r="B689" s="11" t="s">
        <v>90</v>
      </c>
      <c r="C689" s="12">
        <v>138400</v>
      </c>
      <c r="D689" s="12">
        <v>0</v>
      </c>
      <c r="E689" s="36"/>
    </row>
    <row r="690" spans="1:5" s="14" customFormat="1" x14ac:dyDescent="0.25">
      <c r="A690" s="16">
        <v>422</v>
      </c>
      <c r="B690" s="14" t="s">
        <v>91</v>
      </c>
      <c r="C690" s="15">
        <v>138400</v>
      </c>
      <c r="D690" s="15">
        <v>0</v>
      </c>
      <c r="E690" s="43"/>
    </row>
    <row r="691" spans="1:5" x14ac:dyDescent="0.25">
      <c r="A691" s="21" t="s">
        <v>205</v>
      </c>
      <c r="B691" s="21"/>
      <c r="C691" s="22">
        <v>17250</v>
      </c>
      <c r="D691" s="22">
        <v>17530</v>
      </c>
      <c r="E691" s="40">
        <f>SUM(D691/C691)*100</f>
        <v>101.62318840579709</v>
      </c>
    </row>
    <row r="692" spans="1:5" x14ac:dyDescent="0.25">
      <c r="A692" s="9" t="s">
        <v>2</v>
      </c>
      <c r="B692" s="9"/>
      <c r="C692" s="10">
        <v>17250</v>
      </c>
      <c r="D692" s="10">
        <v>17530</v>
      </c>
      <c r="E692" s="41">
        <f>SUM(D692/C692)*100</f>
        <v>101.62318840579709</v>
      </c>
    </row>
    <row r="693" spans="1:5" x14ac:dyDescent="0.25">
      <c r="A693" s="17" t="s">
        <v>54</v>
      </c>
      <c r="B693" s="17"/>
      <c r="C693" s="18">
        <v>17250</v>
      </c>
      <c r="D693" s="18">
        <v>17530</v>
      </c>
      <c r="E693" s="42">
        <f>SUM(D693/C693)*100</f>
        <v>101.62318840579709</v>
      </c>
    </row>
    <row r="694" spans="1:5" s="11" customFormat="1" x14ac:dyDescent="0.25">
      <c r="A694" s="13">
        <v>3</v>
      </c>
      <c r="B694" s="11" t="s">
        <v>73</v>
      </c>
      <c r="C694" s="12">
        <v>17250</v>
      </c>
      <c r="D694" s="12">
        <v>17530</v>
      </c>
      <c r="E694" s="36">
        <f>SUM(D694/C694)*100</f>
        <v>101.62318840579709</v>
      </c>
    </row>
    <row r="695" spans="1:5" s="11" customFormat="1" x14ac:dyDescent="0.25">
      <c r="A695" s="13">
        <v>31</v>
      </c>
      <c r="B695" s="11" t="s">
        <v>74</v>
      </c>
      <c r="C695" s="12">
        <v>0</v>
      </c>
      <c r="D695" s="12">
        <v>2200</v>
      </c>
      <c r="E695" s="36"/>
    </row>
    <row r="696" spans="1:5" s="14" customFormat="1" x14ac:dyDescent="0.25">
      <c r="A696" s="16">
        <v>312</v>
      </c>
      <c r="B696" s="14" t="s">
        <v>76</v>
      </c>
      <c r="C696" s="15">
        <v>0</v>
      </c>
      <c r="D696" s="15">
        <v>2200</v>
      </c>
      <c r="E696" s="36"/>
    </row>
    <row r="697" spans="1:5" s="11" customFormat="1" x14ac:dyDescent="0.25">
      <c r="A697" s="13">
        <v>32</v>
      </c>
      <c r="B697" s="11" t="s">
        <v>78</v>
      </c>
      <c r="C697" s="12">
        <v>17250</v>
      </c>
      <c r="D697" s="12">
        <v>15330</v>
      </c>
      <c r="E697" s="36">
        <f t="shared" ref="E697:E699" si="94">SUM(D697/C697)*100</f>
        <v>88.869565217391298</v>
      </c>
    </row>
    <row r="698" spans="1:5" s="14" customFormat="1" x14ac:dyDescent="0.25">
      <c r="A698" s="16">
        <v>321</v>
      </c>
      <c r="B698" s="14" t="s">
        <v>79</v>
      </c>
      <c r="C698" s="15">
        <v>0</v>
      </c>
      <c r="D698" s="15">
        <v>150</v>
      </c>
      <c r="E698" s="36"/>
    </row>
    <row r="699" spans="1:5" s="14" customFormat="1" x14ac:dyDescent="0.25">
      <c r="A699" s="16">
        <v>323</v>
      </c>
      <c r="B699" s="14" t="s">
        <v>81</v>
      </c>
      <c r="C699" s="15">
        <v>17250</v>
      </c>
      <c r="D699" s="15">
        <v>14850</v>
      </c>
      <c r="E699" s="36">
        <f t="shared" si="94"/>
        <v>86.08695652173914</v>
      </c>
    </row>
    <row r="700" spans="1:5" s="14" customFormat="1" x14ac:dyDescent="0.25">
      <c r="A700" s="16">
        <v>329</v>
      </c>
      <c r="B700" s="14" t="s">
        <v>82</v>
      </c>
      <c r="C700" s="15">
        <v>0</v>
      </c>
      <c r="D700" s="15">
        <v>330</v>
      </c>
      <c r="E700" s="36"/>
    </row>
    <row r="701" spans="1:5" x14ac:dyDescent="0.25">
      <c r="A701" s="21" t="s">
        <v>206</v>
      </c>
      <c r="B701" s="21"/>
      <c r="C701" s="22">
        <v>27900</v>
      </c>
      <c r="D701" s="22">
        <v>0</v>
      </c>
      <c r="E701" s="40"/>
    </row>
    <row r="702" spans="1:5" x14ac:dyDescent="0.25">
      <c r="A702" s="9" t="s">
        <v>2</v>
      </c>
      <c r="B702" s="9"/>
      <c r="C702" s="10">
        <v>27900</v>
      </c>
      <c r="D702" s="10">
        <v>0</v>
      </c>
      <c r="E702" s="41"/>
    </row>
    <row r="703" spans="1:5" x14ac:dyDescent="0.25">
      <c r="A703" s="17" t="s">
        <v>54</v>
      </c>
      <c r="B703" s="17"/>
      <c r="C703" s="18">
        <v>27900</v>
      </c>
      <c r="D703" s="18">
        <v>0</v>
      </c>
      <c r="E703" s="42"/>
    </row>
    <row r="704" spans="1:5" s="11" customFormat="1" x14ac:dyDescent="0.25">
      <c r="A704" s="13">
        <v>3</v>
      </c>
      <c r="B704" s="11" t="s">
        <v>73</v>
      </c>
      <c r="C704" s="12">
        <v>27900</v>
      </c>
      <c r="D704" s="12">
        <v>0</v>
      </c>
      <c r="E704" s="36"/>
    </row>
    <row r="705" spans="1:5" s="11" customFormat="1" x14ac:dyDescent="0.25">
      <c r="A705" s="13">
        <v>32</v>
      </c>
      <c r="B705" s="11" t="s">
        <v>78</v>
      </c>
      <c r="C705" s="12">
        <v>27900</v>
      </c>
      <c r="D705" s="12">
        <v>0</v>
      </c>
      <c r="E705" s="36"/>
    </row>
    <row r="706" spans="1:5" s="14" customFormat="1" x14ac:dyDescent="0.25">
      <c r="A706" s="16">
        <v>329</v>
      </c>
      <c r="B706" s="14" t="s">
        <v>82</v>
      </c>
      <c r="C706" s="15">
        <v>27900</v>
      </c>
      <c r="D706" s="15">
        <v>0</v>
      </c>
      <c r="E706" s="43"/>
    </row>
    <row r="707" spans="1:5" x14ac:dyDescent="0.25">
      <c r="A707" s="5" t="s">
        <v>207</v>
      </c>
      <c r="B707" s="5"/>
      <c r="C707" s="6">
        <v>402263508</v>
      </c>
      <c r="D707" s="6">
        <v>401147297</v>
      </c>
      <c r="E707" s="38">
        <f t="shared" ref="E707:E713" si="95">SUM(D707/C707)*100</f>
        <v>99.7225174598736</v>
      </c>
    </row>
    <row r="708" spans="1:5" x14ac:dyDescent="0.25">
      <c r="A708" s="7" t="s">
        <v>69</v>
      </c>
      <c r="B708" s="7"/>
      <c r="C708" s="8">
        <v>977750</v>
      </c>
      <c r="D708" s="8">
        <v>1079350</v>
      </c>
      <c r="E708" s="38">
        <f t="shared" si="95"/>
        <v>110.39120429557659</v>
      </c>
    </row>
    <row r="709" spans="1:5" x14ac:dyDescent="0.25">
      <c r="A709" s="19" t="s">
        <v>70</v>
      </c>
      <c r="B709" s="19"/>
      <c r="C709" s="20">
        <v>977750</v>
      </c>
      <c r="D709" s="20">
        <v>1079350</v>
      </c>
      <c r="E709" s="39">
        <f t="shared" si="95"/>
        <v>110.39120429557659</v>
      </c>
    </row>
    <row r="710" spans="1:5" x14ac:dyDescent="0.25">
      <c r="A710" s="21" t="s">
        <v>208</v>
      </c>
      <c r="B710" s="21"/>
      <c r="C710" s="22">
        <v>856750</v>
      </c>
      <c r="D710" s="22">
        <v>859350</v>
      </c>
      <c r="E710" s="39">
        <f t="shared" si="95"/>
        <v>100.3034724248614</v>
      </c>
    </row>
    <row r="711" spans="1:5" x14ac:dyDescent="0.25">
      <c r="A711" s="9" t="s">
        <v>2</v>
      </c>
      <c r="B711" s="9"/>
      <c r="C711" s="10">
        <v>849750</v>
      </c>
      <c r="D711" s="10">
        <v>852350</v>
      </c>
      <c r="E711" s="41">
        <f t="shared" si="95"/>
        <v>100.30597234480729</v>
      </c>
    </row>
    <row r="712" spans="1:5" x14ac:dyDescent="0.25">
      <c r="A712" s="17" t="s">
        <v>72</v>
      </c>
      <c r="B712" s="17"/>
      <c r="C712" s="18">
        <v>849750</v>
      </c>
      <c r="D712" s="18">
        <v>852350</v>
      </c>
      <c r="E712" s="42">
        <f t="shared" si="95"/>
        <v>100.30597234480729</v>
      </c>
    </row>
    <row r="713" spans="1:5" s="11" customFormat="1" x14ac:dyDescent="0.25">
      <c r="A713" s="13">
        <v>3</v>
      </c>
      <c r="B713" s="11" t="s">
        <v>73</v>
      </c>
      <c r="C713" s="12">
        <v>849750</v>
      </c>
      <c r="D713" s="12">
        <v>852350</v>
      </c>
      <c r="E713" s="36">
        <f t="shared" si="95"/>
        <v>100.30597234480729</v>
      </c>
    </row>
    <row r="714" spans="1:5" s="11" customFormat="1" x14ac:dyDescent="0.25">
      <c r="A714" s="13">
        <v>31</v>
      </c>
      <c r="B714" s="11" t="s">
        <v>74</v>
      </c>
      <c r="C714" s="12">
        <v>697100</v>
      </c>
      <c r="D714" s="12">
        <v>706500</v>
      </c>
      <c r="E714" s="36">
        <f t="shared" ref="E714:E722" si="96">SUM(D714/C714)*100</f>
        <v>101.3484435518577</v>
      </c>
    </row>
    <row r="715" spans="1:5" s="14" customFormat="1" x14ac:dyDescent="0.25">
      <c r="A715" s="16">
        <v>311</v>
      </c>
      <c r="B715" s="14" t="s">
        <v>75</v>
      </c>
      <c r="C715" s="15">
        <v>552000</v>
      </c>
      <c r="D715" s="15">
        <v>543500</v>
      </c>
      <c r="E715" s="36">
        <f t="shared" si="96"/>
        <v>98.460144927536234</v>
      </c>
    </row>
    <row r="716" spans="1:5" s="14" customFormat="1" x14ac:dyDescent="0.25">
      <c r="A716" s="16">
        <v>312</v>
      </c>
      <c r="B716" s="14" t="s">
        <v>76</v>
      </c>
      <c r="C716" s="15">
        <v>50100</v>
      </c>
      <c r="D716" s="15">
        <v>68000</v>
      </c>
      <c r="E716" s="36">
        <f t="shared" si="96"/>
        <v>135.72854291417164</v>
      </c>
    </row>
    <row r="717" spans="1:5" s="14" customFormat="1" x14ac:dyDescent="0.25">
      <c r="A717" s="16">
        <v>313</v>
      </c>
      <c r="B717" s="14" t="s">
        <v>77</v>
      </c>
      <c r="C717" s="15">
        <v>95000</v>
      </c>
      <c r="D717" s="15">
        <v>95000</v>
      </c>
      <c r="E717" s="36">
        <f t="shared" si="96"/>
        <v>100</v>
      </c>
    </row>
    <row r="718" spans="1:5" s="11" customFormat="1" x14ac:dyDescent="0.25">
      <c r="A718" s="13">
        <v>32</v>
      </c>
      <c r="B718" s="11" t="s">
        <v>78</v>
      </c>
      <c r="C718" s="12">
        <v>152650</v>
      </c>
      <c r="D718" s="12">
        <v>145850</v>
      </c>
      <c r="E718" s="36">
        <f t="shared" si="96"/>
        <v>95.545365214543082</v>
      </c>
    </row>
    <row r="719" spans="1:5" s="14" customFormat="1" x14ac:dyDescent="0.25">
      <c r="A719" s="16">
        <v>321</v>
      </c>
      <c r="B719" s="14" t="s">
        <v>79</v>
      </c>
      <c r="C719" s="15">
        <v>65300</v>
      </c>
      <c r="D719" s="15">
        <v>44000</v>
      </c>
      <c r="E719" s="36">
        <f t="shared" si="96"/>
        <v>67.381316998468606</v>
      </c>
    </row>
    <row r="720" spans="1:5" s="14" customFormat="1" x14ac:dyDescent="0.25">
      <c r="A720" s="16">
        <v>322</v>
      </c>
      <c r="B720" s="14" t="s">
        <v>80</v>
      </c>
      <c r="C720" s="15">
        <v>38500</v>
      </c>
      <c r="D720" s="15">
        <v>43000</v>
      </c>
      <c r="E720" s="36">
        <f>SUM(D720/C720)*100</f>
        <v>111.68831168831169</v>
      </c>
    </row>
    <row r="721" spans="1:5" s="14" customFormat="1" x14ac:dyDescent="0.25">
      <c r="A721" s="16">
        <v>323</v>
      </c>
      <c r="B721" s="14" t="s">
        <v>81</v>
      </c>
      <c r="C721" s="15">
        <v>27000</v>
      </c>
      <c r="D721" s="15">
        <v>27000</v>
      </c>
      <c r="E721" s="36">
        <f t="shared" si="96"/>
        <v>100</v>
      </c>
    </row>
    <row r="722" spans="1:5" s="14" customFormat="1" x14ac:dyDescent="0.25">
      <c r="A722" s="16">
        <v>329</v>
      </c>
      <c r="B722" s="14" t="s">
        <v>82</v>
      </c>
      <c r="C722" s="15">
        <v>21850</v>
      </c>
      <c r="D722" s="15">
        <v>31850</v>
      </c>
      <c r="E722" s="36">
        <f t="shared" si="96"/>
        <v>145.76659038901602</v>
      </c>
    </row>
    <row r="723" spans="1:5" x14ac:dyDescent="0.25">
      <c r="A723" s="9" t="s">
        <v>47</v>
      </c>
      <c r="B723" s="9"/>
      <c r="C723" s="10">
        <v>7000</v>
      </c>
      <c r="D723" s="10">
        <v>7000</v>
      </c>
      <c r="E723" s="41">
        <f>SUM(D723/C723)*100</f>
        <v>100</v>
      </c>
    </row>
    <row r="724" spans="1:5" x14ac:dyDescent="0.25">
      <c r="A724" s="17" t="s">
        <v>72</v>
      </c>
      <c r="B724" s="17"/>
      <c r="C724" s="18">
        <v>7000</v>
      </c>
      <c r="D724" s="18">
        <v>7000</v>
      </c>
      <c r="E724" s="42">
        <f>SUM(D724/C724)*100</f>
        <v>100</v>
      </c>
    </row>
    <row r="725" spans="1:5" s="11" customFormat="1" x14ac:dyDescent="0.25">
      <c r="A725" s="13">
        <v>3</v>
      </c>
      <c r="B725" s="11" t="s">
        <v>73</v>
      </c>
      <c r="C725" s="12">
        <v>7000</v>
      </c>
      <c r="D725" s="12">
        <v>7000</v>
      </c>
      <c r="E725" s="42">
        <f t="shared" ref="E725:E727" si="97">SUM(D725/C725)*100</f>
        <v>100</v>
      </c>
    </row>
    <row r="726" spans="1:5" s="11" customFormat="1" x14ac:dyDescent="0.25">
      <c r="A726" s="13">
        <v>32</v>
      </c>
      <c r="B726" s="11" t="s">
        <v>78</v>
      </c>
      <c r="C726" s="12">
        <v>7000</v>
      </c>
      <c r="D726" s="12">
        <v>7000</v>
      </c>
      <c r="E726" s="42">
        <f t="shared" si="97"/>
        <v>100</v>
      </c>
    </row>
    <row r="727" spans="1:5" s="14" customFormat="1" x14ac:dyDescent="0.25">
      <c r="A727" s="16">
        <v>324</v>
      </c>
      <c r="B727" s="14" t="s">
        <v>87</v>
      </c>
      <c r="C727" s="15">
        <v>7000</v>
      </c>
      <c r="D727" s="15">
        <v>7000</v>
      </c>
      <c r="E727" s="42">
        <f t="shared" si="97"/>
        <v>100</v>
      </c>
    </row>
    <row r="728" spans="1:5" x14ac:dyDescent="0.25">
      <c r="A728" s="21" t="s">
        <v>209</v>
      </c>
      <c r="B728" s="21"/>
      <c r="C728" s="22">
        <v>121000</v>
      </c>
      <c r="D728" s="22">
        <v>220000</v>
      </c>
      <c r="E728" s="40">
        <f>SUM(D728/C728)*100</f>
        <v>181.81818181818181</v>
      </c>
    </row>
    <row r="729" spans="1:5" x14ac:dyDescent="0.25">
      <c r="A729" s="9" t="s">
        <v>2</v>
      </c>
      <c r="B729" s="9"/>
      <c r="C729" s="10">
        <v>121000</v>
      </c>
      <c r="D729" s="10">
        <v>220000</v>
      </c>
      <c r="E729" s="41">
        <f>SUM(D729/C729)*100</f>
        <v>181.81818181818181</v>
      </c>
    </row>
    <row r="730" spans="1:5" x14ac:dyDescent="0.25">
      <c r="A730" s="17" t="s">
        <v>72</v>
      </c>
      <c r="B730" s="17"/>
      <c r="C730" s="18">
        <v>121000</v>
      </c>
      <c r="D730" s="18">
        <v>220000</v>
      </c>
      <c r="E730" s="42">
        <f>SUM(D730/C730)*100</f>
        <v>181.81818181818181</v>
      </c>
    </row>
    <row r="731" spans="1:5" s="11" customFormat="1" x14ac:dyDescent="0.25">
      <c r="A731" s="13">
        <v>4</v>
      </c>
      <c r="B731" s="11" t="s">
        <v>89</v>
      </c>
      <c r="C731" s="12">
        <v>121000</v>
      </c>
      <c r="D731" s="12">
        <v>220000</v>
      </c>
      <c r="E731" s="36">
        <f>SUM(D731/C731)*100</f>
        <v>181.81818181818181</v>
      </c>
    </row>
    <row r="732" spans="1:5" s="11" customFormat="1" x14ac:dyDescent="0.25">
      <c r="A732" s="13">
        <v>42</v>
      </c>
      <c r="B732" s="11" t="s">
        <v>90</v>
      </c>
      <c r="C732" s="12">
        <v>121000</v>
      </c>
      <c r="D732" s="12">
        <v>220000</v>
      </c>
      <c r="E732" s="36">
        <f t="shared" ref="E732:E734" si="98">SUM(D732/C732)*100</f>
        <v>181.81818181818181</v>
      </c>
    </row>
    <row r="733" spans="1:5" s="14" customFormat="1" x14ac:dyDescent="0.25">
      <c r="A733" s="16">
        <v>422</v>
      </c>
      <c r="B733" s="14" t="s">
        <v>91</v>
      </c>
      <c r="C733" s="15">
        <v>41000</v>
      </c>
      <c r="D733" s="15">
        <v>41000</v>
      </c>
      <c r="E733" s="36">
        <f t="shared" si="98"/>
        <v>100</v>
      </c>
    </row>
    <row r="734" spans="1:5" s="14" customFormat="1" x14ac:dyDescent="0.25">
      <c r="A734" s="16">
        <v>423</v>
      </c>
      <c r="B734" s="14" t="s">
        <v>92</v>
      </c>
      <c r="C734" s="15">
        <v>80000</v>
      </c>
      <c r="D734" s="15">
        <v>179000</v>
      </c>
      <c r="E734" s="36">
        <f t="shared" si="98"/>
        <v>223.74999999999997</v>
      </c>
    </row>
    <row r="735" spans="1:5" x14ac:dyDescent="0.25">
      <c r="A735" s="7" t="s">
        <v>210</v>
      </c>
      <c r="B735" s="7"/>
      <c r="C735" s="8">
        <v>395927908</v>
      </c>
      <c r="D735" s="8">
        <v>394717697</v>
      </c>
      <c r="E735" s="38">
        <f>SUM(D735/C735)*100</f>
        <v>99.694335515242344</v>
      </c>
    </row>
    <row r="736" spans="1:5" x14ac:dyDescent="0.25">
      <c r="A736" s="19" t="s">
        <v>211</v>
      </c>
      <c r="B736" s="19"/>
      <c r="C736" s="20">
        <v>17366304</v>
      </c>
      <c r="D736" s="20">
        <v>17366304</v>
      </c>
      <c r="E736" s="39">
        <f>SUM(D736/C736)*100</f>
        <v>100</v>
      </c>
    </row>
    <row r="737" spans="1:5" x14ac:dyDescent="0.25">
      <c r="A737" s="21" t="s">
        <v>212</v>
      </c>
      <c r="B737" s="21"/>
      <c r="C737" s="22">
        <v>17366304</v>
      </c>
      <c r="D737" s="22">
        <v>17366304</v>
      </c>
      <c r="E737" s="39">
        <f>SUM(D737/C737)*100</f>
        <v>100</v>
      </c>
    </row>
    <row r="738" spans="1:5" x14ac:dyDescent="0.25">
      <c r="A738" s="9" t="s">
        <v>29</v>
      </c>
      <c r="B738" s="9"/>
      <c r="C738" s="10">
        <v>17366304</v>
      </c>
      <c r="D738" s="10">
        <v>17366304</v>
      </c>
      <c r="E738" s="41">
        <f>SUM(D738/C738)*100</f>
        <v>100</v>
      </c>
    </row>
    <row r="739" spans="1:5" s="11" customFormat="1" x14ac:dyDescent="0.25">
      <c r="A739" s="13">
        <v>5</v>
      </c>
      <c r="B739" s="11" t="s">
        <v>117</v>
      </c>
      <c r="C739" s="12">
        <v>8773000</v>
      </c>
      <c r="D739" s="12">
        <v>8343000</v>
      </c>
      <c r="E739" s="36">
        <f>SUM(D739/C739)*100</f>
        <v>95.098597971047525</v>
      </c>
    </row>
    <row r="740" spans="1:5" s="11" customFormat="1" x14ac:dyDescent="0.25">
      <c r="A740" s="13">
        <v>54</v>
      </c>
      <c r="B740" s="11" t="s">
        <v>118</v>
      </c>
      <c r="C740" s="12">
        <v>8773000</v>
      </c>
      <c r="D740" s="12">
        <v>8343000</v>
      </c>
      <c r="E740" s="36">
        <f t="shared" ref="E740:E741" si="99">SUM(D740/C740)*100</f>
        <v>95.098597971047525</v>
      </c>
    </row>
    <row r="741" spans="1:5" s="14" customFormat="1" ht="30" x14ac:dyDescent="0.25">
      <c r="A741" s="16">
        <v>542</v>
      </c>
      <c r="B741" s="14" t="s">
        <v>213</v>
      </c>
      <c r="C741" s="15">
        <v>8773000</v>
      </c>
      <c r="D741" s="15">
        <v>8343000</v>
      </c>
      <c r="E741" s="36">
        <f t="shared" si="99"/>
        <v>95.098597971047525</v>
      </c>
    </row>
    <row r="742" spans="1:5" x14ac:dyDescent="0.25">
      <c r="A742" s="17" t="s">
        <v>214</v>
      </c>
      <c r="B742" s="17"/>
      <c r="C742" s="18">
        <v>8593304</v>
      </c>
      <c r="D742" s="18">
        <v>9023304</v>
      </c>
      <c r="E742" s="42">
        <f>SUM(D742/C742)*100</f>
        <v>105.00389605674371</v>
      </c>
    </row>
    <row r="743" spans="1:5" s="11" customFormat="1" x14ac:dyDescent="0.25">
      <c r="A743" s="13">
        <v>3</v>
      </c>
      <c r="B743" s="11" t="s">
        <v>73</v>
      </c>
      <c r="C743" s="12">
        <v>3680000</v>
      </c>
      <c r="D743" s="12">
        <v>3680000</v>
      </c>
      <c r="E743" s="36">
        <f>SUM(D743/C743)*100</f>
        <v>100</v>
      </c>
    </row>
    <row r="744" spans="1:5" s="11" customFormat="1" x14ac:dyDescent="0.25">
      <c r="A744" s="13">
        <v>32</v>
      </c>
      <c r="B744" s="11" t="s">
        <v>78</v>
      </c>
      <c r="C744" s="12">
        <v>3680000</v>
      </c>
      <c r="D744" s="12">
        <v>3680000</v>
      </c>
      <c r="E744" s="36">
        <f t="shared" ref="E744:E751" si="100">SUM(D744/C744)*100</f>
        <v>100</v>
      </c>
    </row>
    <row r="745" spans="1:5" s="14" customFormat="1" x14ac:dyDescent="0.25">
      <c r="A745" s="16">
        <v>323</v>
      </c>
      <c r="B745" s="14" t="s">
        <v>81</v>
      </c>
      <c r="C745" s="15">
        <v>3680000</v>
      </c>
      <c r="D745" s="15">
        <v>3680000</v>
      </c>
      <c r="E745" s="36">
        <f t="shared" si="100"/>
        <v>100</v>
      </c>
    </row>
    <row r="746" spans="1:5" s="11" customFormat="1" x14ac:dyDescent="0.25">
      <c r="A746" s="13">
        <v>4</v>
      </c>
      <c r="B746" s="11" t="s">
        <v>89</v>
      </c>
      <c r="C746" s="12">
        <v>4913304</v>
      </c>
      <c r="D746" s="12">
        <v>5343304</v>
      </c>
      <c r="E746" s="36">
        <f t="shared" si="100"/>
        <v>108.75174831437258</v>
      </c>
    </row>
    <row r="747" spans="1:5" s="11" customFormat="1" x14ac:dyDescent="0.25">
      <c r="A747" s="13">
        <v>42</v>
      </c>
      <c r="B747" s="11" t="s">
        <v>90</v>
      </c>
      <c r="C747" s="12">
        <v>3327500</v>
      </c>
      <c r="D747" s="12">
        <v>3757500</v>
      </c>
      <c r="E747" s="36">
        <f t="shared" si="100"/>
        <v>112.92261457550714</v>
      </c>
    </row>
    <row r="748" spans="1:5" s="14" customFormat="1" x14ac:dyDescent="0.25">
      <c r="A748" s="16">
        <v>422</v>
      </c>
      <c r="B748" s="14" t="s">
        <v>91</v>
      </c>
      <c r="C748" s="15">
        <v>1877500</v>
      </c>
      <c r="D748" s="15">
        <v>2309250</v>
      </c>
      <c r="E748" s="36">
        <f t="shared" si="100"/>
        <v>122.9960053262317</v>
      </c>
    </row>
    <row r="749" spans="1:5" s="14" customFormat="1" x14ac:dyDescent="0.25">
      <c r="A749" s="16">
        <v>423</v>
      </c>
      <c r="B749" s="14" t="s">
        <v>92</v>
      </c>
      <c r="C749" s="15">
        <v>1450000</v>
      </c>
      <c r="D749" s="15">
        <v>1448250</v>
      </c>
      <c r="E749" s="36">
        <f t="shared" si="100"/>
        <v>99.879310344827587</v>
      </c>
    </row>
    <row r="750" spans="1:5" s="11" customFormat="1" x14ac:dyDescent="0.25">
      <c r="A750" s="13">
        <v>45</v>
      </c>
      <c r="B750" s="11" t="s">
        <v>133</v>
      </c>
      <c r="C750" s="12">
        <v>1585804</v>
      </c>
      <c r="D750" s="12">
        <v>1585804</v>
      </c>
      <c r="E750" s="36">
        <f t="shared" si="100"/>
        <v>100</v>
      </c>
    </row>
    <row r="751" spans="1:5" s="14" customFormat="1" x14ac:dyDescent="0.25">
      <c r="A751" s="16">
        <v>451</v>
      </c>
      <c r="B751" s="14" t="s">
        <v>134</v>
      </c>
      <c r="C751" s="15">
        <v>1585804</v>
      </c>
      <c r="D751" s="15">
        <v>1585804</v>
      </c>
      <c r="E751" s="36">
        <f t="shared" si="100"/>
        <v>100</v>
      </c>
    </row>
    <row r="752" spans="1:5" x14ac:dyDescent="0.25">
      <c r="A752" s="19" t="s">
        <v>215</v>
      </c>
      <c r="B752" s="19"/>
      <c r="C752" s="20">
        <v>2770000</v>
      </c>
      <c r="D752" s="20">
        <v>2736250</v>
      </c>
      <c r="E752" s="39">
        <f>SUM(D752/C752)*100</f>
        <v>98.781588447653434</v>
      </c>
    </row>
    <row r="753" spans="1:5" x14ac:dyDescent="0.25">
      <c r="A753" s="21" t="s">
        <v>212</v>
      </c>
      <c r="B753" s="21"/>
      <c r="C753" s="22">
        <v>2770000</v>
      </c>
      <c r="D753" s="22">
        <v>2736250</v>
      </c>
      <c r="E753" s="39">
        <f>SUM(D753/C753)*100</f>
        <v>98.781588447653434</v>
      </c>
    </row>
    <row r="754" spans="1:5" x14ac:dyDescent="0.25">
      <c r="A754" s="9" t="s">
        <v>2</v>
      </c>
      <c r="B754" s="9"/>
      <c r="C754" s="10">
        <v>2770000</v>
      </c>
      <c r="D754" s="10">
        <v>2736250</v>
      </c>
      <c r="E754" s="41">
        <f>SUM(D754/C754)*100</f>
        <v>98.781588447653434</v>
      </c>
    </row>
    <row r="755" spans="1:5" s="11" customFormat="1" x14ac:dyDescent="0.25">
      <c r="A755" s="13">
        <v>5</v>
      </c>
      <c r="B755" s="11" t="s">
        <v>117</v>
      </c>
      <c r="C755" s="12">
        <v>2570000</v>
      </c>
      <c r="D755" s="12">
        <v>2545000</v>
      </c>
      <c r="E755" s="36">
        <f>SUM(D755/C755)*100</f>
        <v>99.027237354085599</v>
      </c>
    </row>
    <row r="756" spans="1:5" s="11" customFormat="1" x14ac:dyDescent="0.25">
      <c r="A756" s="13">
        <v>54</v>
      </c>
      <c r="B756" s="11" t="s">
        <v>118</v>
      </c>
      <c r="C756" s="12">
        <v>2570000</v>
      </c>
      <c r="D756" s="12">
        <v>2545000</v>
      </c>
      <c r="E756" s="36">
        <f t="shared" ref="E756:E757" si="101">SUM(D756/C756)*100</f>
        <v>99.027237354085599</v>
      </c>
    </row>
    <row r="757" spans="1:5" s="14" customFormat="1" ht="30" x14ac:dyDescent="0.25">
      <c r="A757" s="16">
        <v>542</v>
      </c>
      <c r="B757" s="14" t="s">
        <v>213</v>
      </c>
      <c r="C757" s="15">
        <v>2570000</v>
      </c>
      <c r="D757" s="15">
        <v>2545000</v>
      </c>
      <c r="E757" s="36">
        <f t="shared" si="101"/>
        <v>99.027237354085599</v>
      </c>
    </row>
    <row r="758" spans="1:5" x14ac:dyDescent="0.25">
      <c r="A758" s="17" t="s">
        <v>214</v>
      </c>
      <c r="B758" s="17"/>
      <c r="C758" s="18">
        <v>200000</v>
      </c>
      <c r="D758" s="18">
        <v>191250</v>
      </c>
      <c r="E758" s="42">
        <f>SUM(D758/C758)*100</f>
        <v>95.625</v>
      </c>
    </row>
    <row r="759" spans="1:5" s="11" customFormat="1" x14ac:dyDescent="0.25">
      <c r="A759" s="13">
        <v>4</v>
      </c>
      <c r="B759" s="11" t="s">
        <v>89</v>
      </c>
      <c r="C759" s="12">
        <v>200000</v>
      </c>
      <c r="D759" s="12">
        <v>191250</v>
      </c>
      <c r="E759" s="36">
        <f>SUM(D759/C759)*100</f>
        <v>95.625</v>
      </c>
    </row>
    <row r="760" spans="1:5" s="11" customFormat="1" x14ac:dyDescent="0.25">
      <c r="A760" s="13">
        <v>42</v>
      </c>
      <c r="B760" s="11" t="s">
        <v>90</v>
      </c>
      <c r="C760" s="12">
        <v>200000</v>
      </c>
      <c r="D760" s="12">
        <v>191250</v>
      </c>
      <c r="E760" s="36">
        <f t="shared" ref="E760:E761" si="102">SUM(D760/C760)*100</f>
        <v>95.625</v>
      </c>
    </row>
    <row r="761" spans="1:5" s="14" customFormat="1" x14ac:dyDescent="0.25">
      <c r="A761" s="16">
        <v>426</v>
      </c>
      <c r="B761" s="14" t="s">
        <v>129</v>
      </c>
      <c r="C761" s="15">
        <v>200000</v>
      </c>
      <c r="D761" s="15">
        <v>191250</v>
      </c>
      <c r="E761" s="36">
        <f t="shared" si="102"/>
        <v>95.625</v>
      </c>
    </row>
    <row r="762" spans="1:5" x14ac:dyDescent="0.25">
      <c r="A762" s="19" t="s">
        <v>216</v>
      </c>
      <c r="B762" s="19"/>
      <c r="C762" s="20">
        <v>1635500</v>
      </c>
      <c r="D762" s="20">
        <v>1668500</v>
      </c>
      <c r="E762" s="39">
        <f>SUM(D762/C762)*100</f>
        <v>102.0177315805564</v>
      </c>
    </row>
    <row r="763" spans="1:5" x14ac:dyDescent="0.25">
      <c r="A763" s="21" t="s">
        <v>217</v>
      </c>
      <c r="B763" s="21"/>
      <c r="C763" s="22">
        <v>1635500</v>
      </c>
      <c r="D763" s="22">
        <v>1668500</v>
      </c>
      <c r="E763" s="39">
        <f>SUM(D763/C763)*100</f>
        <v>102.0177315805564</v>
      </c>
    </row>
    <row r="764" spans="1:5" x14ac:dyDescent="0.25">
      <c r="A764" s="9" t="s">
        <v>2</v>
      </c>
      <c r="B764" s="9"/>
      <c r="C764" s="10">
        <v>1635500</v>
      </c>
      <c r="D764" s="10">
        <v>1668500</v>
      </c>
      <c r="E764" s="41">
        <f>SUM(D764/C764)*100</f>
        <v>102.0177315805564</v>
      </c>
    </row>
    <row r="765" spans="1:5" x14ac:dyDescent="0.25">
      <c r="A765" s="17" t="s">
        <v>214</v>
      </c>
      <c r="B765" s="17"/>
      <c r="C765" s="18">
        <v>1635500</v>
      </c>
      <c r="D765" s="18">
        <v>1668500</v>
      </c>
      <c r="E765" s="42">
        <f>SUM(D765/C765)*100</f>
        <v>102.0177315805564</v>
      </c>
    </row>
    <row r="766" spans="1:5" s="11" customFormat="1" x14ac:dyDescent="0.25">
      <c r="A766" s="13">
        <v>3</v>
      </c>
      <c r="B766" s="11" t="s">
        <v>73</v>
      </c>
      <c r="C766" s="12">
        <v>1635500</v>
      </c>
      <c r="D766" s="12">
        <v>1668500</v>
      </c>
      <c r="E766" s="36">
        <f>SUM(D766/C766)*100</f>
        <v>102.0177315805564</v>
      </c>
    </row>
    <row r="767" spans="1:5" s="11" customFormat="1" x14ac:dyDescent="0.25">
      <c r="A767" s="13">
        <v>32</v>
      </c>
      <c r="B767" s="11" t="s">
        <v>78</v>
      </c>
      <c r="C767" s="12">
        <v>630000</v>
      </c>
      <c r="D767" s="12">
        <v>653000</v>
      </c>
      <c r="E767" s="36">
        <f t="shared" ref="E767:E772" si="103">SUM(D767/C767)*100</f>
        <v>103.65079365079366</v>
      </c>
    </row>
    <row r="768" spans="1:5" s="14" customFormat="1" x14ac:dyDescent="0.25">
      <c r="A768" s="16">
        <v>322</v>
      </c>
      <c r="B768" s="14" t="s">
        <v>80</v>
      </c>
      <c r="C768" s="15">
        <v>25000</v>
      </c>
      <c r="D768" s="15">
        <v>38000</v>
      </c>
      <c r="E768" s="36">
        <f t="shared" si="103"/>
        <v>152</v>
      </c>
    </row>
    <row r="769" spans="1:5" s="14" customFormat="1" x14ac:dyDescent="0.25">
      <c r="A769" s="16">
        <v>323</v>
      </c>
      <c r="B769" s="14" t="s">
        <v>81</v>
      </c>
      <c r="C769" s="15">
        <v>600000</v>
      </c>
      <c r="D769" s="15">
        <v>605000</v>
      </c>
      <c r="E769" s="36">
        <f t="shared" si="103"/>
        <v>100.83333333333333</v>
      </c>
    </row>
    <row r="770" spans="1:5" s="14" customFormat="1" x14ac:dyDescent="0.25">
      <c r="A770" s="16">
        <v>329</v>
      </c>
      <c r="B770" s="14" t="s">
        <v>82</v>
      </c>
      <c r="C770" s="15">
        <v>5000</v>
      </c>
      <c r="D770" s="15">
        <v>10000</v>
      </c>
      <c r="E770" s="36">
        <f t="shared" si="103"/>
        <v>200</v>
      </c>
    </row>
    <row r="771" spans="1:5" s="11" customFormat="1" x14ac:dyDescent="0.25">
      <c r="A771" s="13">
        <v>38</v>
      </c>
      <c r="B771" s="11" t="s">
        <v>85</v>
      </c>
      <c r="C771" s="12">
        <v>1005500</v>
      </c>
      <c r="D771" s="12">
        <v>1015500</v>
      </c>
      <c r="E771" s="36">
        <f t="shared" si="103"/>
        <v>100.99453008453506</v>
      </c>
    </row>
    <row r="772" spans="1:5" s="14" customFormat="1" x14ac:dyDescent="0.25">
      <c r="A772" s="16">
        <v>381</v>
      </c>
      <c r="B772" s="14" t="s">
        <v>98</v>
      </c>
      <c r="C772" s="15">
        <v>1005500</v>
      </c>
      <c r="D772" s="15">
        <v>1015500</v>
      </c>
      <c r="E772" s="36">
        <f t="shared" si="103"/>
        <v>100.99453008453506</v>
      </c>
    </row>
    <row r="773" spans="1:5" x14ac:dyDescent="0.25">
      <c r="A773" s="19" t="s">
        <v>218</v>
      </c>
      <c r="B773" s="19"/>
      <c r="C773" s="20">
        <v>374156104</v>
      </c>
      <c r="D773" s="20">
        <v>372946643</v>
      </c>
      <c r="E773" s="39">
        <f>SUM(D773/C773)*100</f>
        <v>99.67674962747634</v>
      </c>
    </row>
    <row r="774" spans="1:5" x14ac:dyDescent="0.25">
      <c r="A774" s="21" t="s">
        <v>219</v>
      </c>
      <c r="B774" s="21"/>
      <c r="C774" s="22">
        <v>374156104</v>
      </c>
      <c r="D774" s="22">
        <v>372946643</v>
      </c>
      <c r="E774" s="39">
        <f>SUM(D774/C774)*100</f>
        <v>99.67674962747634</v>
      </c>
    </row>
    <row r="775" spans="1:5" x14ac:dyDescent="0.25">
      <c r="A775" s="9" t="s">
        <v>48</v>
      </c>
      <c r="B775" s="9"/>
      <c r="C775" s="10">
        <v>376000</v>
      </c>
      <c r="D775" s="10">
        <v>203700</v>
      </c>
      <c r="E775" s="41">
        <f>SUM(D775/C775)*100</f>
        <v>54.175531914893618</v>
      </c>
    </row>
    <row r="776" spans="1:5" x14ac:dyDescent="0.25">
      <c r="A776" s="17" t="s">
        <v>214</v>
      </c>
      <c r="B776" s="17"/>
      <c r="C776" s="18">
        <v>376000</v>
      </c>
      <c r="D776" s="18">
        <v>203700</v>
      </c>
      <c r="E776" s="42">
        <f>SUM(D776/C776)*100</f>
        <v>54.175531914893618</v>
      </c>
    </row>
    <row r="777" spans="1:5" s="11" customFormat="1" x14ac:dyDescent="0.25">
      <c r="A777" s="13">
        <v>3</v>
      </c>
      <c r="B777" s="11" t="s">
        <v>73</v>
      </c>
      <c r="C777" s="12">
        <v>216000</v>
      </c>
      <c r="D777" s="12">
        <v>120700</v>
      </c>
      <c r="E777" s="36">
        <f>SUM(D777/C777)*100</f>
        <v>55.879629629629633</v>
      </c>
    </row>
    <row r="778" spans="1:5" s="11" customFormat="1" x14ac:dyDescent="0.25">
      <c r="A778" s="13">
        <v>32</v>
      </c>
      <c r="B778" s="11" t="s">
        <v>78</v>
      </c>
      <c r="C778" s="12">
        <v>216000</v>
      </c>
      <c r="D778" s="12">
        <v>120700</v>
      </c>
      <c r="E778" s="36">
        <f t="shared" ref="E778:E784" si="104">SUM(D778/C778)*100</f>
        <v>55.879629629629633</v>
      </c>
    </row>
    <row r="779" spans="1:5" s="14" customFormat="1" x14ac:dyDescent="0.25">
      <c r="A779" s="16">
        <v>321</v>
      </c>
      <c r="B779" s="14" t="s">
        <v>79</v>
      </c>
      <c r="C779" s="15">
        <v>100000</v>
      </c>
      <c r="D779" s="15">
        <v>70000</v>
      </c>
      <c r="E779" s="36">
        <f t="shared" si="104"/>
        <v>70</v>
      </c>
    </row>
    <row r="780" spans="1:5" s="14" customFormat="1" x14ac:dyDescent="0.25">
      <c r="A780" s="16">
        <v>322</v>
      </c>
      <c r="B780" s="14" t="s">
        <v>80</v>
      </c>
      <c r="C780" s="15">
        <v>110000</v>
      </c>
      <c r="D780" s="15">
        <v>45000</v>
      </c>
      <c r="E780" s="36">
        <f t="shared" si="104"/>
        <v>40.909090909090914</v>
      </c>
    </row>
    <row r="781" spans="1:5" s="14" customFormat="1" x14ac:dyDescent="0.25">
      <c r="A781" s="16">
        <v>323</v>
      </c>
      <c r="B781" s="14" t="s">
        <v>81</v>
      </c>
      <c r="C781" s="15">
        <v>6000</v>
      </c>
      <c r="D781" s="15">
        <v>5700</v>
      </c>
      <c r="E781" s="36">
        <f t="shared" si="104"/>
        <v>95</v>
      </c>
    </row>
    <row r="782" spans="1:5" s="11" customFormat="1" x14ac:dyDescent="0.25">
      <c r="A782" s="13">
        <v>4</v>
      </c>
      <c r="B782" s="11" t="s">
        <v>89</v>
      </c>
      <c r="C782" s="12">
        <v>160000</v>
      </c>
      <c r="D782" s="12">
        <v>83000</v>
      </c>
      <c r="E782" s="36">
        <f t="shared" si="104"/>
        <v>51.875000000000007</v>
      </c>
    </row>
    <row r="783" spans="1:5" s="11" customFormat="1" x14ac:dyDescent="0.25">
      <c r="A783" s="13">
        <v>42</v>
      </c>
      <c r="B783" s="11" t="s">
        <v>90</v>
      </c>
      <c r="C783" s="12">
        <v>160000</v>
      </c>
      <c r="D783" s="12">
        <v>83000</v>
      </c>
      <c r="E783" s="36">
        <f t="shared" si="104"/>
        <v>51.875000000000007</v>
      </c>
    </row>
    <row r="784" spans="1:5" s="14" customFormat="1" x14ac:dyDescent="0.25">
      <c r="A784" s="16">
        <v>422</v>
      </c>
      <c r="B784" s="14" t="s">
        <v>91</v>
      </c>
      <c r="C784" s="15">
        <v>160000</v>
      </c>
      <c r="D784" s="15">
        <v>83000</v>
      </c>
      <c r="E784" s="36">
        <f t="shared" si="104"/>
        <v>51.875000000000007</v>
      </c>
    </row>
    <row r="785" spans="1:5" x14ac:dyDescent="0.25">
      <c r="A785" s="9" t="s">
        <v>49</v>
      </c>
      <c r="B785" s="9"/>
      <c r="C785" s="10">
        <v>50749425</v>
      </c>
      <c r="D785" s="10">
        <v>47658592</v>
      </c>
      <c r="E785" s="41">
        <f>SUM(D785/C785)*100</f>
        <v>93.909619665641529</v>
      </c>
    </row>
    <row r="786" spans="1:5" s="11" customFormat="1" x14ac:dyDescent="0.25">
      <c r="A786" s="13">
        <v>5</v>
      </c>
      <c r="B786" s="11" t="s">
        <v>117</v>
      </c>
      <c r="C786" s="12">
        <v>26000</v>
      </c>
      <c r="D786" s="12">
        <v>1620000</v>
      </c>
      <c r="E786" s="36">
        <f>SUM(D786/C786)*100</f>
        <v>6230.7692307692305</v>
      </c>
    </row>
    <row r="787" spans="1:5" s="11" customFormat="1" x14ac:dyDescent="0.25">
      <c r="A787" s="13">
        <v>51</v>
      </c>
      <c r="B787" s="11" t="s">
        <v>124</v>
      </c>
      <c r="C787" s="12">
        <v>0</v>
      </c>
      <c r="D787" s="12">
        <v>1600000</v>
      </c>
      <c r="E787" s="36"/>
    </row>
    <row r="788" spans="1:5" s="14" customFormat="1" ht="30" x14ac:dyDescent="0.25">
      <c r="A788" s="16">
        <v>515</v>
      </c>
      <c r="B788" s="14" t="s">
        <v>220</v>
      </c>
      <c r="C788" s="15">
        <v>0</v>
      </c>
      <c r="D788" s="15">
        <v>1600000</v>
      </c>
      <c r="E788" s="36"/>
    </row>
    <row r="789" spans="1:5" s="11" customFormat="1" x14ac:dyDescent="0.25">
      <c r="A789" s="13">
        <v>54</v>
      </c>
      <c r="B789" s="11" t="s">
        <v>118</v>
      </c>
      <c r="C789" s="12">
        <v>26000</v>
      </c>
      <c r="D789" s="12">
        <v>20000</v>
      </c>
      <c r="E789" s="36">
        <f t="shared" ref="E789:E790" si="105">SUM(D789/C789)*100</f>
        <v>76.923076923076934</v>
      </c>
    </row>
    <row r="790" spans="1:5" s="14" customFormat="1" ht="30" x14ac:dyDescent="0.25">
      <c r="A790" s="16">
        <v>545</v>
      </c>
      <c r="B790" s="14" t="s">
        <v>221</v>
      </c>
      <c r="C790" s="15">
        <v>26000</v>
      </c>
      <c r="D790" s="15">
        <v>20000</v>
      </c>
      <c r="E790" s="36">
        <f t="shared" si="105"/>
        <v>76.923076923076934</v>
      </c>
    </row>
    <row r="791" spans="1:5" x14ac:dyDescent="0.25">
      <c r="A791" s="17" t="s">
        <v>214</v>
      </c>
      <c r="B791" s="17"/>
      <c r="C791" s="18">
        <v>50723425</v>
      </c>
      <c r="D791" s="18">
        <v>46038592</v>
      </c>
      <c r="E791" s="42">
        <f>SUM(D791/C791)*100</f>
        <v>90.763965564233885</v>
      </c>
    </row>
    <row r="792" spans="1:5" s="11" customFormat="1" x14ac:dyDescent="0.25">
      <c r="A792" s="13">
        <v>3</v>
      </c>
      <c r="B792" s="11" t="s">
        <v>73</v>
      </c>
      <c r="C792" s="12">
        <v>36182222</v>
      </c>
      <c r="D792" s="12">
        <v>37525968</v>
      </c>
      <c r="E792" s="36">
        <f>SUM(D792/C792)*100</f>
        <v>103.71382940494919</v>
      </c>
    </row>
    <row r="793" spans="1:5" s="11" customFormat="1" x14ac:dyDescent="0.25">
      <c r="A793" s="13">
        <v>31</v>
      </c>
      <c r="B793" s="11" t="s">
        <v>74</v>
      </c>
      <c r="C793" s="12">
        <v>18453570</v>
      </c>
      <c r="D793" s="12">
        <v>18905485.530000001</v>
      </c>
      <c r="E793" s="36">
        <f t="shared" ref="E793:E818" si="106">SUM(D793/C793)*100</f>
        <v>102.4489328081233</v>
      </c>
    </row>
    <row r="794" spans="1:5" s="14" customFormat="1" x14ac:dyDescent="0.25">
      <c r="A794" s="16">
        <v>311</v>
      </c>
      <c r="B794" s="14" t="s">
        <v>75</v>
      </c>
      <c r="C794" s="15">
        <v>15184527</v>
      </c>
      <c r="D794" s="15">
        <v>15049214</v>
      </c>
      <c r="E794" s="36">
        <f t="shared" si="106"/>
        <v>99.108875765442022</v>
      </c>
    </row>
    <row r="795" spans="1:5" s="14" customFormat="1" x14ac:dyDescent="0.25">
      <c r="A795" s="16">
        <v>312</v>
      </c>
      <c r="B795" s="14" t="s">
        <v>76</v>
      </c>
      <c r="C795" s="15">
        <v>606678</v>
      </c>
      <c r="D795" s="15">
        <v>1154699.08</v>
      </c>
      <c r="E795" s="36">
        <f t="shared" si="106"/>
        <v>190.33145754419974</v>
      </c>
    </row>
    <row r="796" spans="1:5" s="14" customFormat="1" x14ac:dyDescent="0.25">
      <c r="A796" s="16">
        <v>313</v>
      </c>
      <c r="B796" s="14" t="s">
        <v>77</v>
      </c>
      <c r="C796" s="15">
        <v>2662365</v>
      </c>
      <c r="D796" s="15">
        <v>2701572.45</v>
      </c>
      <c r="E796" s="36">
        <f t="shared" si="106"/>
        <v>101.47265495151868</v>
      </c>
    </row>
    <row r="797" spans="1:5" s="11" customFormat="1" x14ac:dyDescent="0.25">
      <c r="A797" s="13">
        <v>32</v>
      </c>
      <c r="B797" s="11" t="s">
        <v>78</v>
      </c>
      <c r="C797" s="12">
        <v>17619532</v>
      </c>
      <c r="D797" s="12">
        <v>18521998.469999999</v>
      </c>
      <c r="E797" s="36">
        <f t="shared" si="106"/>
        <v>105.12196617935142</v>
      </c>
    </row>
    <row r="798" spans="1:5" s="14" customFormat="1" x14ac:dyDescent="0.25">
      <c r="A798" s="16">
        <v>321</v>
      </c>
      <c r="B798" s="14" t="s">
        <v>79</v>
      </c>
      <c r="C798" s="15">
        <v>1569900</v>
      </c>
      <c r="D798" s="15">
        <v>1560673</v>
      </c>
      <c r="E798" s="36">
        <f t="shared" si="106"/>
        <v>99.412255557678833</v>
      </c>
    </row>
    <row r="799" spans="1:5" s="14" customFormat="1" x14ac:dyDescent="0.25">
      <c r="A799" s="16">
        <v>322</v>
      </c>
      <c r="B799" s="14" t="s">
        <v>80</v>
      </c>
      <c r="C799" s="15">
        <v>6876577</v>
      </c>
      <c r="D799" s="15">
        <v>9513089.6899999995</v>
      </c>
      <c r="E799" s="36">
        <f t="shared" si="106"/>
        <v>138.34048088169448</v>
      </c>
    </row>
    <row r="800" spans="1:5" s="14" customFormat="1" x14ac:dyDescent="0.25">
      <c r="A800" s="16">
        <v>323</v>
      </c>
      <c r="B800" s="14" t="s">
        <v>81</v>
      </c>
      <c r="C800" s="15">
        <v>8297830</v>
      </c>
      <c r="D800" s="15">
        <v>6608692.5899999999</v>
      </c>
      <c r="E800" s="36">
        <f t="shared" si="106"/>
        <v>79.643624779008476</v>
      </c>
    </row>
    <row r="801" spans="1:5" s="14" customFormat="1" x14ac:dyDescent="0.25">
      <c r="A801" s="16">
        <v>324</v>
      </c>
      <c r="B801" s="14" t="s">
        <v>87</v>
      </c>
      <c r="C801" s="15">
        <v>203000</v>
      </c>
      <c r="D801" s="15">
        <v>260761</v>
      </c>
      <c r="E801" s="36">
        <f t="shared" si="106"/>
        <v>128.45369458128079</v>
      </c>
    </row>
    <row r="802" spans="1:5" s="14" customFormat="1" x14ac:dyDescent="0.25">
      <c r="A802" s="16">
        <v>329</v>
      </c>
      <c r="B802" s="14" t="s">
        <v>82</v>
      </c>
      <c r="C802" s="15">
        <v>672225</v>
      </c>
      <c r="D802" s="15">
        <v>578782.18999999994</v>
      </c>
      <c r="E802" s="36">
        <f t="shared" si="106"/>
        <v>86.099474134404403</v>
      </c>
    </row>
    <row r="803" spans="1:5" s="11" customFormat="1" x14ac:dyDescent="0.25">
      <c r="A803" s="13">
        <v>34</v>
      </c>
      <c r="B803" s="11" t="s">
        <v>120</v>
      </c>
      <c r="C803" s="12">
        <v>97120</v>
      </c>
      <c r="D803" s="12">
        <v>98484</v>
      </c>
      <c r="E803" s="36">
        <f t="shared" si="106"/>
        <v>101.40444810543659</v>
      </c>
    </row>
    <row r="804" spans="1:5" s="14" customFormat="1" x14ac:dyDescent="0.25">
      <c r="A804" s="16">
        <v>343</v>
      </c>
      <c r="B804" s="14" t="s">
        <v>121</v>
      </c>
      <c r="C804" s="15">
        <v>97120</v>
      </c>
      <c r="D804" s="15">
        <v>98484</v>
      </c>
      <c r="E804" s="36">
        <f t="shared" si="106"/>
        <v>101.40444810543659</v>
      </c>
    </row>
    <row r="805" spans="1:5" s="11" customFormat="1" x14ac:dyDescent="0.25">
      <c r="A805" s="13">
        <v>38</v>
      </c>
      <c r="B805" s="11" t="s">
        <v>85</v>
      </c>
      <c r="C805" s="12">
        <v>12000</v>
      </c>
      <c r="D805" s="12">
        <v>0</v>
      </c>
      <c r="E805" s="36"/>
    </row>
    <row r="806" spans="1:5" s="14" customFormat="1" x14ac:dyDescent="0.25">
      <c r="A806" s="16">
        <v>381</v>
      </c>
      <c r="B806" s="14" t="s">
        <v>98</v>
      </c>
      <c r="C806" s="15">
        <v>1000</v>
      </c>
      <c r="D806" s="15">
        <v>0</v>
      </c>
      <c r="E806" s="36"/>
    </row>
    <row r="807" spans="1:5" s="14" customFormat="1" x14ac:dyDescent="0.25">
      <c r="A807" s="16">
        <v>383</v>
      </c>
      <c r="B807" s="14" t="s">
        <v>170</v>
      </c>
      <c r="C807" s="15">
        <v>11000</v>
      </c>
      <c r="D807" s="15">
        <v>0</v>
      </c>
      <c r="E807" s="36"/>
    </row>
    <row r="808" spans="1:5" s="11" customFormat="1" x14ac:dyDescent="0.25">
      <c r="A808" s="13">
        <v>4</v>
      </c>
      <c r="B808" s="11" t="s">
        <v>89</v>
      </c>
      <c r="C808" s="12">
        <v>14541203</v>
      </c>
      <c r="D808" s="12">
        <v>8512624</v>
      </c>
      <c r="E808" s="36">
        <f t="shared" si="106"/>
        <v>58.541401285712055</v>
      </c>
    </row>
    <row r="809" spans="1:5" s="11" customFormat="1" x14ac:dyDescent="0.25">
      <c r="A809" s="13">
        <v>41</v>
      </c>
      <c r="B809" s="11" t="s">
        <v>222</v>
      </c>
      <c r="C809" s="12">
        <v>127500</v>
      </c>
      <c r="D809" s="12">
        <v>77439</v>
      </c>
      <c r="E809" s="36">
        <f>SUM(D809/C809)*100</f>
        <v>60.736470588235292</v>
      </c>
    </row>
    <row r="810" spans="1:5" s="14" customFormat="1" x14ac:dyDescent="0.25">
      <c r="A810" s="16">
        <v>411</v>
      </c>
      <c r="B810" s="14" t="s">
        <v>223</v>
      </c>
      <c r="C810" s="15">
        <v>72500</v>
      </c>
      <c r="D810" s="15">
        <v>72500</v>
      </c>
      <c r="E810" s="36">
        <f t="shared" si="106"/>
        <v>100</v>
      </c>
    </row>
    <row r="811" spans="1:5" s="14" customFormat="1" x14ac:dyDescent="0.25">
      <c r="A811" s="16">
        <v>412</v>
      </c>
      <c r="B811" s="14" t="s">
        <v>224</v>
      </c>
      <c r="C811" s="15">
        <v>55000</v>
      </c>
      <c r="D811" s="15">
        <v>4939</v>
      </c>
      <c r="E811" s="36">
        <f t="shared" si="106"/>
        <v>8.98</v>
      </c>
    </row>
    <row r="812" spans="1:5" s="11" customFormat="1" x14ac:dyDescent="0.25">
      <c r="A812" s="13">
        <v>42</v>
      </c>
      <c r="B812" s="11" t="s">
        <v>90</v>
      </c>
      <c r="C812" s="12">
        <v>9551878</v>
      </c>
      <c r="D812" s="12">
        <v>3555095</v>
      </c>
      <c r="E812" s="36">
        <f t="shared" si="106"/>
        <v>37.218806605360747</v>
      </c>
    </row>
    <row r="813" spans="1:5" s="14" customFormat="1" x14ac:dyDescent="0.25">
      <c r="A813" s="16">
        <v>421</v>
      </c>
      <c r="B813" s="14" t="s">
        <v>225</v>
      </c>
      <c r="C813" s="15">
        <v>332000</v>
      </c>
      <c r="D813" s="15">
        <v>184502</v>
      </c>
      <c r="E813" s="36">
        <f t="shared" si="106"/>
        <v>55.572891566265056</v>
      </c>
    </row>
    <row r="814" spans="1:5" s="14" customFormat="1" x14ac:dyDescent="0.25">
      <c r="A814" s="16">
        <v>422</v>
      </c>
      <c r="B814" s="14" t="s">
        <v>91</v>
      </c>
      <c r="C814" s="15">
        <v>8744878</v>
      </c>
      <c r="D814" s="15">
        <v>3112703</v>
      </c>
      <c r="E814" s="36">
        <f t="shared" si="106"/>
        <v>35.594584624279491</v>
      </c>
    </row>
    <row r="815" spans="1:5" s="14" customFormat="1" x14ac:dyDescent="0.25">
      <c r="A815" s="16">
        <v>423</v>
      </c>
      <c r="B815" s="14" t="s">
        <v>92</v>
      </c>
      <c r="C815" s="15">
        <v>475000</v>
      </c>
      <c r="D815" s="15">
        <v>257890</v>
      </c>
      <c r="E815" s="36">
        <f t="shared" si="106"/>
        <v>54.292631578947372</v>
      </c>
    </row>
    <row r="816" spans="1:5" s="11" customFormat="1" x14ac:dyDescent="0.25">
      <c r="A816" s="13">
        <v>45</v>
      </c>
      <c r="B816" s="11" t="s">
        <v>133</v>
      </c>
      <c r="C816" s="12">
        <v>4861825</v>
      </c>
      <c r="D816" s="12">
        <v>4880090</v>
      </c>
      <c r="E816" s="36">
        <f t="shared" si="106"/>
        <v>100.37568197127622</v>
      </c>
    </row>
    <row r="817" spans="1:5" s="14" customFormat="1" x14ac:dyDescent="0.25">
      <c r="A817" s="16">
        <v>451</v>
      </c>
      <c r="B817" s="14" t="s">
        <v>134</v>
      </c>
      <c r="C817" s="15">
        <v>4612825</v>
      </c>
      <c r="D817" s="15">
        <v>4647242</v>
      </c>
      <c r="E817" s="36">
        <f t="shared" si="106"/>
        <v>100.7461154498599</v>
      </c>
    </row>
    <row r="818" spans="1:5" s="14" customFormat="1" x14ac:dyDescent="0.25">
      <c r="A818" s="16">
        <v>453</v>
      </c>
      <c r="B818" s="14" t="s">
        <v>226</v>
      </c>
      <c r="C818" s="15">
        <v>249000</v>
      </c>
      <c r="D818" s="15">
        <v>232848</v>
      </c>
      <c r="E818" s="36">
        <f t="shared" si="106"/>
        <v>93.513253012048196</v>
      </c>
    </row>
    <row r="819" spans="1:5" x14ac:dyDescent="0.25">
      <c r="A819" s="9" t="s">
        <v>52</v>
      </c>
      <c r="B819" s="9"/>
      <c r="C819" s="10">
        <v>18418000</v>
      </c>
      <c r="D819" s="10">
        <v>20422964</v>
      </c>
      <c r="E819" s="41">
        <f>SUM(D819/C819)*100</f>
        <v>110.88589423390162</v>
      </c>
    </row>
    <row r="820" spans="1:5" x14ac:dyDescent="0.25">
      <c r="A820" s="17" t="s">
        <v>214</v>
      </c>
      <c r="B820" s="17"/>
      <c r="C820" s="18">
        <v>18418000</v>
      </c>
      <c r="D820" s="18">
        <v>20422964</v>
      </c>
      <c r="E820" s="42">
        <f>SUM(D820/C820)*100</f>
        <v>110.88589423390162</v>
      </c>
    </row>
    <row r="821" spans="1:5" s="11" customFormat="1" x14ac:dyDescent="0.25">
      <c r="A821" s="13">
        <v>3</v>
      </c>
      <c r="B821" s="11" t="s">
        <v>73</v>
      </c>
      <c r="C821" s="12">
        <v>16516000</v>
      </c>
      <c r="D821" s="12">
        <v>18937028</v>
      </c>
      <c r="E821" s="36">
        <f>SUM(D821/C821)*100</f>
        <v>114.65868248970695</v>
      </c>
    </row>
    <row r="822" spans="1:5" s="11" customFormat="1" x14ac:dyDescent="0.25">
      <c r="A822" s="13">
        <v>31</v>
      </c>
      <c r="B822" s="11" t="s">
        <v>74</v>
      </c>
      <c r="C822" s="12">
        <v>9812800</v>
      </c>
      <c r="D822" s="12">
        <v>11617754</v>
      </c>
      <c r="E822" s="36">
        <f t="shared" ref="E822:E842" si="107">SUM(D822/C822)*100</f>
        <v>118.39387330833198</v>
      </c>
    </row>
    <row r="823" spans="1:5" s="14" customFormat="1" x14ac:dyDescent="0.25">
      <c r="A823" s="16">
        <v>311</v>
      </c>
      <c r="B823" s="14" t="s">
        <v>75</v>
      </c>
      <c r="C823" s="15">
        <v>8195000</v>
      </c>
      <c r="D823" s="15">
        <v>9518004</v>
      </c>
      <c r="E823" s="36">
        <f t="shared" si="107"/>
        <v>116.14403904820011</v>
      </c>
    </row>
    <row r="824" spans="1:5" s="14" customFormat="1" x14ac:dyDescent="0.25">
      <c r="A824" s="16">
        <v>312</v>
      </c>
      <c r="B824" s="14" t="s">
        <v>76</v>
      </c>
      <c r="C824" s="15">
        <v>143000</v>
      </c>
      <c r="D824" s="15">
        <v>446950</v>
      </c>
      <c r="E824" s="36">
        <f t="shared" si="107"/>
        <v>312.55244755244752</v>
      </c>
    </row>
    <row r="825" spans="1:5" s="14" customFormat="1" x14ac:dyDescent="0.25">
      <c r="A825" s="16">
        <v>313</v>
      </c>
      <c r="B825" s="14" t="s">
        <v>77</v>
      </c>
      <c r="C825" s="15">
        <v>1474800</v>
      </c>
      <c r="D825" s="15">
        <v>1652800</v>
      </c>
      <c r="E825" s="36">
        <f t="shared" si="107"/>
        <v>112.06943314347708</v>
      </c>
    </row>
    <row r="826" spans="1:5" s="11" customFormat="1" x14ac:dyDescent="0.25">
      <c r="A826" s="13">
        <v>32</v>
      </c>
      <c r="B826" s="11" t="s">
        <v>78</v>
      </c>
      <c r="C826" s="12">
        <v>6390000</v>
      </c>
      <c r="D826" s="12">
        <v>7211454</v>
      </c>
      <c r="E826" s="36">
        <f t="shared" si="107"/>
        <v>112.85530516431925</v>
      </c>
    </row>
    <row r="827" spans="1:5" s="14" customFormat="1" x14ac:dyDescent="0.25">
      <c r="A827" s="16">
        <v>321</v>
      </c>
      <c r="B827" s="14" t="s">
        <v>79</v>
      </c>
      <c r="C827" s="15">
        <v>452000</v>
      </c>
      <c r="D827" s="15">
        <v>520400</v>
      </c>
      <c r="E827" s="36">
        <f t="shared" si="107"/>
        <v>115.13274336283186</v>
      </c>
    </row>
    <row r="828" spans="1:5" s="14" customFormat="1" x14ac:dyDescent="0.25">
      <c r="A828" s="16">
        <v>322</v>
      </c>
      <c r="B828" s="14" t="s">
        <v>80</v>
      </c>
      <c r="C828" s="15">
        <v>3807600</v>
      </c>
      <c r="D828" s="15">
        <v>4519460</v>
      </c>
      <c r="E828" s="36">
        <f t="shared" si="107"/>
        <v>118.69576636201282</v>
      </c>
    </row>
    <row r="829" spans="1:5" s="14" customFormat="1" x14ac:dyDescent="0.25">
      <c r="A829" s="16">
        <v>323</v>
      </c>
      <c r="B829" s="14" t="s">
        <v>81</v>
      </c>
      <c r="C829" s="15">
        <v>1613000</v>
      </c>
      <c r="D829" s="15">
        <v>1756910</v>
      </c>
      <c r="E829" s="36">
        <f t="shared" si="107"/>
        <v>108.92188468691879</v>
      </c>
    </row>
    <row r="830" spans="1:5" s="14" customFormat="1" x14ac:dyDescent="0.25">
      <c r="A830" s="16">
        <v>324</v>
      </c>
      <c r="B830" s="14" t="s">
        <v>87</v>
      </c>
      <c r="C830" s="15">
        <v>284400</v>
      </c>
      <c r="D830" s="15">
        <v>160664</v>
      </c>
      <c r="E830" s="36">
        <f t="shared" si="107"/>
        <v>56.492264416315052</v>
      </c>
    </row>
    <row r="831" spans="1:5" s="14" customFormat="1" x14ac:dyDescent="0.25">
      <c r="A831" s="16">
        <v>329</v>
      </c>
      <c r="B831" s="14" t="s">
        <v>82</v>
      </c>
      <c r="C831" s="15">
        <v>233000</v>
      </c>
      <c r="D831" s="15">
        <v>254020</v>
      </c>
      <c r="E831" s="36">
        <f t="shared" si="107"/>
        <v>109.02145922746782</v>
      </c>
    </row>
    <row r="832" spans="1:5" s="11" customFormat="1" x14ac:dyDescent="0.25">
      <c r="A832" s="13">
        <v>34</v>
      </c>
      <c r="B832" s="11" t="s">
        <v>120</v>
      </c>
      <c r="C832" s="12">
        <v>304200</v>
      </c>
      <c r="D832" s="12">
        <v>107820</v>
      </c>
      <c r="E832" s="36">
        <f t="shared" si="107"/>
        <v>35.443786982248518</v>
      </c>
    </row>
    <row r="833" spans="1:5" s="14" customFormat="1" x14ac:dyDescent="0.25">
      <c r="A833" s="16">
        <v>343</v>
      </c>
      <c r="B833" s="14" t="s">
        <v>121</v>
      </c>
      <c r="C833" s="15">
        <v>304200</v>
      </c>
      <c r="D833" s="15">
        <v>107820</v>
      </c>
      <c r="E833" s="36">
        <f t="shared" si="107"/>
        <v>35.443786982248518</v>
      </c>
    </row>
    <row r="834" spans="1:5" s="11" customFormat="1" x14ac:dyDescent="0.25">
      <c r="A834" s="13">
        <v>38</v>
      </c>
      <c r="B834" s="11" t="s">
        <v>85</v>
      </c>
      <c r="C834" s="12">
        <v>9000</v>
      </c>
      <c r="D834" s="12">
        <v>0</v>
      </c>
      <c r="E834" s="36"/>
    </row>
    <row r="835" spans="1:5" s="14" customFormat="1" x14ac:dyDescent="0.25">
      <c r="A835" s="16">
        <v>381</v>
      </c>
      <c r="B835" s="14" t="s">
        <v>98</v>
      </c>
      <c r="C835" s="15">
        <v>1000</v>
      </c>
      <c r="D835" s="15">
        <v>0</v>
      </c>
      <c r="E835" s="36"/>
    </row>
    <row r="836" spans="1:5" s="14" customFormat="1" x14ac:dyDescent="0.25">
      <c r="A836" s="16">
        <v>383</v>
      </c>
      <c r="B836" s="14" t="s">
        <v>170</v>
      </c>
      <c r="C836" s="15">
        <v>8000</v>
      </c>
      <c r="D836" s="15">
        <v>0</v>
      </c>
      <c r="E836" s="36"/>
    </row>
    <row r="837" spans="1:5" s="11" customFormat="1" x14ac:dyDescent="0.25">
      <c r="A837" s="13">
        <v>4</v>
      </c>
      <c r="B837" s="11" t="s">
        <v>89</v>
      </c>
      <c r="C837" s="12">
        <v>1902000</v>
      </c>
      <c r="D837" s="12">
        <v>1485936</v>
      </c>
      <c r="E837" s="36">
        <f t="shared" si="107"/>
        <v>78.124921135646687</v>
      </c>
    </row>
    <row r="838" spans="1:5" s="11" customFormat="1" x14ac:dyDescent="0.25">
      <c r="A838" s="13">
        <v>42</v>
      </c>
      <c r="B838" s="11" t="s">
        <v>90</v>
      </c>
      <c r="C838" s="12">
        <v>1102000</v>
      </c>
      <c r="D838" s="12">
        <v>1029836</v>
      </c>
      <c r="E838" s="36">
        <f t="shared" si="107"/>
        <v>93.45154264972777</v>
      </c>
    </row>
    <row r="839" spans="1:5" s="14" customFormat="1" x14ac:dyDescent="0.25">
      <c r="A839" s="16">
        <v>422</v>
      </c>
      <c r="B839" s="14" t="s">
        <v>91</v>
      </c>
      <c r="C839" s="15">
        <v>752000</v>
      </c>
      <c r="D839" s="15">
        <v>754836</v>
      </c>
      <c r="E839" s="36">
        <f t="shared" si="107"/>
        <v>100.37712765957447</v>
      </c>
    </row>
    <row r="840" spans="1:5" s="14" customFormat="1" x14ac:dyDescent="0.25">
      <c r="A840" s="16">
        <v>423</v>
      </c>
      <c r="B840" s="14" t="s">
        <v>92</v>
      </c>
      <c r="C840" s="15">
        <v>350000</v>
      </c>
      <c r="D840" s="15">
        <v>275000</v>
      </c>
      <c r="E840" s="36">
        <f t="shared" si="107"/>
        <v>78.571428571428569</v>
      </c>
    </row>
    <row r="841" spans="1:5" s="11" customFormat="1" x14ac:dyDescent="0.25">
      <c r="A841" s="13">
        <v>45</v>
      </c>
      <c r="B841" s="11" t="s">
        <v>133</v>
      </c>
      <c r="C841" s="12">
        <v>800000</v>
      </c>
      <c r="D841" s="12">
        <v>456100</v>
      </c>
      <c r="E841" s="36">
        <f t="shared" si="107"/>
        <v>57.012500000000003</v>
      </c>
    </row>
    <row r="842" spans="1:5" s="14" customFormat="1" x14ac:dyDescent="0.25">
      <c r="A842" s="16">
        <v>451</v>
      </c>
      <c r="B842" s="14" t="s">
        <v>134</v>
      </c>
      <c r="C842" s="15">
        <v>800000</v>
      </c>
      <c r="D842" s="15">
        <v>456100</v>
      </c>
      <c r="E842" s="36">
        <f t="shared" si="107"/>
        <v>57.012500000000003</v>
      </c>
    </row>
    <row r="843" spans="1:5" x14ac:dyDescent="0.25">
      <c r="A843" s="9" t="s">
        <v>53</v>
      </c>
      <c r="B843" s="9"/>
      <c r="C843" s="10">
        <v>15079499</v>
      </c>
      <c r="D843" s="10">
        <v>10882400</v>
      </c>
      <c r="E843" s="41">
        <f>SUM(D843/C843)*100</f>
        <v>72.166853819215078</v>
      </c>
    </row>
    <row r="844" spans="1:5" s="11" customFormat="1" x14ac:dyDescent="0.25">
      <c r="A844" s="13">
        <v>5</v>
      </c>
      <c r="B844" s="11" t="s">
        <v>117</v>
      </c>
      <c r="C844" s="12">
        <v>9000000</v>
      </c>
      <c r="D844" s="12">
        <v>8682400</v>
      </c>
      <c r="E844" s="36">
        <f>SUM(D844/C844)*100</f>
        <v>96.471111111111114</v>
      </c>
    </row>
    <row r="845" spans="1:5" s="11" customFormat="1" x14ac:dyDescent="0.25">
      <c r="A845" s="13">
        <v>54</v>
      </c>
      <c r="B845" s="11" t="s">
        <v>118</v>
      </c>
      <c r="C845" s="12">
        <v>9000000</v>
      </c>
      <c r="D845" s="12">
        <v>8682400</v>
      </c>
      <c r="E845" s="36">
        <f t="shared" ref="E845:E846" si="108">SUM(D845/C845)*100</f>
        <v>96.471111111111114</v>
      </c>
    </row>
    <row r="846" spans="1:5" s="14" customFormat="1" ht="30" x14ac:dyDescent="0.25">
      <c r="A846" s="16">
        <v>543</v>
      </c>
      <c r="B846" s="14" t="s">
        <v>227</v>
      </c>
      <c r="C846" s="15">
        <v>9000000</v>
      </c>
      <c r="D846" s="15">
        <v>8682400</v>
      </c>
      <c r="E846" s="36">
        <f t="shared" si="108"/>
        <v>96.471111111111114</v>
      </c>
    </row>
    <row r="847" spans="1:5" x14ac:dyDescent="0.25">
      <c r="A847" s="17" t="s">
        <v>214</v>
      </c>
      <c r="B847" s="17"/>
      <c r="C847" s="18">
        <v>6079499</v>
      </c>
      <c r="D847" s="18">
        <v>2200000</v>
      </c>
      <c r="E847" s="42">
        <f>SUM(D847/C847)*100</f>
        <v>36.187192398584159</v>
      </c>
    </row>
    <row r="848" spans="1:5" s="11" customFormat="1" x14ac:dyDescent="0.25">
      <c r="A848" s="13">
        <v>3</v>
      </c>
      <c r="B848" s="11" t="s">
        <v>73</v>
      </c>
      <c r="C848" s="12">
        <v>1797499</v>
      </c>
      <c r="D848" s="12">
        <v>1730000</v>
      </c>
      <c r="E848" s="36">
        <f>SUM(D848/C848)*100</f>
        <v>96.244837966530156</v>
      </c>
    </row>
    <row r="849" spans="1:5" s="11" customFormat="1" x14ac:dyDescent="0.25">
      <c r="A849" s="13">
        <v>31</v>
      </c>
      <c r="B849" s="11" t="s">
        <v>74</v>
      </c>
      <c r="C849" s="12">
        <v>712609</v>
      </c>
      <c r="D849" s="12">
        <v>562483</v>
      </c>
      <c r="E849" s="36">
        <f t="shared" ref="E849:E864" si="109">SUM(D849/C849)*100</f>
        <v>78.932907106140959</v>
      </c>
    </row>
    <row r="850" spans="1:5" s="14" customFormat="1" x14ac:dyDescent="0.25">
      <c r="A850" s="16">
        <v>311</v>
      </c>
      <c r="B850" s="14" t="s">
        <v>75</v>
      </c>
      <c r="C850" s="15">
        <v>624609</v>
      </c>
      <c r="D850" s="15">
        <v>510119</v>
      </c>
      <c r="E850" s="36">
        <f t="shared" si="109"/>
        <v>81.67013283510164</v>
      </c>
    </row>
    <row r="851" spans="1:5" s="14" customFormat="1" x14ac:dyDescent="0.25">
      <c r="A851" s="16">
        <v>312</v>
      </c>
      <c r="B851" s="14" t="s">
        <v>76</v>
      </c>
      <c r="C851" s="15">
        <v>8000</v>
      </c>
      <c r="D851" s="15">
        <v>10176</v>
      </c>
      <c r="E851" s="36">
        <f t="shared" si="109"/>
        <v>127.2</v>
      </c>
    </row>
    <row r="852" spans="1:5" s="14" customFormat="1" x14ac:dyDescent="0.25">
      <c r="A852" s="16">
        <v>313</v>
      </c>
      <c r="B852" s="14" t="s">
        <v>77</v>
      </c>
      <c r="C852" s="15">
        <v>80000</v>
      </c>
      <c r="D852" s="15">
        <v>42188</v>
      </c>
      <c r="E852" s="36">
        <f t="shared" si="109"/>
        <v>52.734999999999999</v>
      </c>
    </row>
    <row r="853" spans="1:5" s="11" customFormat="1" x14ac:dyDescent="0.25">
      <c r="A853" s="13">
        <v>32</v>
      </c>
      <c r="B853" s="11" t="s">
        <v>78</v>
      </c>
      <c r="C853" s="12">
        <v>1083890</v>
      </c>
      <c r="D853" s="12">
        <v>1166392</v>
      </c>
      <c r="E853" s="36">
        <f t="shared" si="109"/>
        <v>107.61165800957662</v>
      </c>
    </row>
    <row r="854" spans="1:5" s="14" customFormat="1" x14ac:dyDescent="0.25">
      <c r="A854" s="16">
        <v>321</v>
      </c>
      <c r="B854" s="14" t="s">
        <v>79</v>
      </c>
      <c r="C854" s="15">
        <v>30000</v>
      </c>
      <c r="D854" s="15">
        <v>14280</v>
      </c>
      <c r="E854" s="36">
        <f t="shared" si="109"/>
        <v>47.599999999999994</v>
      </c>
    </row>
    <row r="855" spans="1:5" s="14" customFormat="1" x14ac:dyDescent="0.25">
      <c r="A855" s="16">
        <v>322</v>
      </c>
      <c r="B855" s="14" t="s">
        <v>80</v>
      </c>
      <c r="C855" s="15">
        <v>281500</v>
      </c>
      <c r="D855" s="15">
        <v>205656</v>
      </c>
      <c r="E855" s="36">
        <f t="shared" si="109"/>
        <v>73.057193605683835</v>
      </c>
    </row>
    <row r="856" spans="1:5" s="14" customFormat="1" x14ac:dyDescent="0.25">
      <c r="A856" s="16">
        <v>323</v>
      </c>
      <c r="B856" s="14" t="s">
        <v>81</v>
      </c>
      <c r="C856" s="15">
        <v>763390</v>
      </c>
      <c r="D856" s="15">
        <v>941032</v>
      </c>
      <c r="E856" s="36">
        <f t="shared" si="109"/>
        <v>123.27015025085475</v>
      </c>
    </row>
    <row r="857" spans="1:5" s="14" customFormat="1" x14ac:dyDescent="0.25">
      <c r="A857" s="16">
        <v>324</v>
      </c>
      <c r="B857" s="14" t="s">
        <v>87</v>
      </c>
      <c r="C857" s="15">
        <v>4000</v>
      </c>
      <c r="D857" s="15">
        <v>2795</v>
      </c>
      <c r="E857" s="36">
        <f t="shared" si="109"/>
        <v>69.875</v>
      </c>
    </row>
    <row r="858" spans="1:5" s="14" customFormat="1" x14ac:dyDescent="0.25">
      <c r="A858" s="16">
        <v>329</v>
      </c>
      <c r="B858" s="14" t="s">
        <v>82</v>
      </c>
      <c r="C858" s="15">
        <v>5000</v>
      </c>
      <c r="D858" s="15">
        <v>2629</v>
      </c>
      <c r="E858" s="36">
        <f t="shared" si="109"/>
        <v>52.580000000000005</v>
      </c>
    </row>
    <row r="859" spans="1:5" s="11" customFormat="1" x14ac:dyDescent="0.25">
      <c r="A859" s="13">
        <v>34</v>
      </c>
      <c r="B859" s="11" t="s">
        <v>120</v>
      </c>
      <c r="C859" s="12">
        <v>1000</v>
      </c>
      <c r="D859" s="12">
        <v>1125</v>
      </c>
      <c r="E859" s="36">
        <f t="shared" si="109"/>
        <v>112.5</v>
      </c>
    </row>
    <row r="860" spans="1:5" s="14" customFormat="1" x14ac:dyDescent="0.25">
      <c r="A860" s="16">
        <v>343</v>
      </c>
      <c r="B860" s="14" t="s">
        <v>121</v>
      </c>
      <c r="C860" s="15">
        <v>1000</v>
      </c>
      <c r="D860" s="15">
        <v>1125</v>
      </c>
      <c r="E860" s="36">
        <f t="shared" si="109"/>
        <v>112.5</v>
      </c>
    </row>
    <row r="861" spans="1:5" s="11" customFormat="1" x14ac:dyDescent="0.25">
      <c r="A861" s="13">
        <v>4</v>
      </c>
      <c r="B861" s="11" t="s">
        <v>89</v>
      </c>
      <c r="C861" s="12">
        <v>4282000</v>
      </c>
      <c r="D861" s="12">
        <v>470000</v>
      </c>
      <c r="E861" s="36">
        <f t="shared" si="109"/>
        <v>10.976179355441383</v>
      </c>
    </row>
    <row r="862" spans="1:5" s="11" customFormat="1" x14ac:dyDescent="0.25">
      <c r="A862" s="13">
        <v>42</v>
      </c>
      <c r="B862" s="11" t="s">
        <v>90</v>
      </c>
      <c r="C862" s="12">
        <v>4282000</v>
      </c>
      <c r="D862" s="12">
        <v>470000</v>
      </c>
      <c r="E862" s="36">
        <f t="shared" si="109"/>
        <v>10.976179355441383</v>
      </c>
    </row>
    <row r="863" spans="1:5" s="14" customFormat="1" x14ac:dyDescent="0.25">
      <c r="A863" s="16">
        <v>421</v>
      </c>
      <c r="B863" s="14" t="s">
        <v>225</v>
      </c>
      <c r="C863" s="15">
        <v>750000</v>
      </c>
      <c r="D863" s="15">
        <v>300000</v>
      </c>
      <c r="E863" s="36">
        <f t="shared" si="109"/>
        <v>40</v>
      </c>
    </row>
    <row r="864" spans="1:5" s="14" customFormat="1" x14ac:dyDescent="0.25">
      <c r="A864" s="16">
        <v>422</v>
      </c>
      <c r="B864" s="14" t="s">
        <v>91</v>
      </c>
      <c r="C864" s="15">
        <v>3532000</v>
      </c>
      <c r="D864" s="15">
        <v>170000</v>
      </c>
      <c r="E864" s="36">
        <f t="shared" si="109"/>
        <v>4.8131370328425822</v>
      </c>
    </row>
    <row r="865" spans="1:5" x14ac:dyDescent="0.25">
      <c r="A865" s="9" t="s">
        <v>56</v>
      </c>
      <c r="B865" s="9"/>
      <c r="C865" s="10">
        <v>180000</v>
      </c>
      <c r="D865" s="10">
        <v>140000</v>
      </c>
      <c r="E865" s="41">
        <f>SUM(D865/C865)*100</f>
        <v>77.777777777777786</v>
      </c>
    </row>
    <row r="866" spans="1:5" x14ac:dyDescent="0.25">
      <c r="A866" s="17" t="s">
        <v>214</v>
      </c>
      <c r="B866" s="17"/>
      <c r="C866" s="18">
        <v>180000</v>
      </c>
      <c r="D866" s="18">
        <v>140000</v>
      </c>
      <c r="E866" s="42">
        <f>SUM(D866/C866)*100</f>
        <v>77.777777777777786</v>
      </c>
    </row>
    <row r="867" spans="1:5" s="11" customFormat="1" x14ac:dyDescent="0.25">
      <c r="A867" s="13">
        <v>3</v>
      </c>
      <c r="B867" s="11" t="s">
        <v>73</v>
      </c>
      <c r="C867" s="12">
        <v>150000</v>
      </c>
      <c r="D867" s="12">
        <v>140000</v>
      </c>
      <c r="E867" s="36">
        <f>SUM(D867/C867)*100</f>
        <v>93.333333333333329</v>
      </c>
    </row>
    <row r="868" spans="1:5" s="11" customFormat="1" x14ac:dyDescent="0.25">
      <c r="A868" s="13">
        <v>32</v>
      </c>
      <c r="B868" s="11" t="s">
        <v>78</v>
      </c>
      <c r="C868" s="12">
        <v>150000</v>
      </c>
      <c r="D868" s="12">
        <v>140000</v>
      </c>
      <c r="E868" s="36">
        <f t="shared" ref="E868:E870" si="110">SUM(D868/C868)*100</f>
        <v>93.333333333333329</v>
      </c>
    </row>
    <row r="869" spans="1:5" s="14" customFormat="1" x14ac:dyDescent="0.25">
      <c r="A869" s="16">
        <v>323</v>
      </c>
      <c r="B869" s="14" t="s">
        <v>81</v>
      </c>
      <c r="C869" s="15">
        <v>80000</v>
      </c>
      <c r="D869" s="15">
        <v>0</v>
      </c>
      <c r="E869" s="36"/>
    </row>
    <row r="870" spans="1:5" s="14" customFormat="1" x14ac:dyDescent="0.25">
      <c r="A870" s="16">
        <v>324</v>
      </c>
      <c r="B870" s="14" t="s">
        <v>87</v>
      </c>
      <c r="C870" s="15">
        <v>70000</v>
      </c>
      <c r="D870" s="15">
        <v>140000</v>
      </c>
      <c r="E870" s="36">
        <f t="shared" si="110"/>
        <v>200</v>
      </c>
    </row>
    <row r="871" spans="1:5" s="11" customFormat="1" x14ac:dyDescent="0.25">
      <c r="A871" s="13">
        <v>4</v>
      </c>
      <c r="B871" s="11" t="s">
        <v>89</v>
      </c>
      <c r="C871" s="12">
        <v>30000</v>
      </c>
      <c r="D871" s="12">
        <v>0</v>
      </c>
      <c r="E871" s="36"/>
    </row>
    <row r="872" spans="1:5" s="11" customFormat="1" x14ac:dyDescent="0.25">
      <c r="A872" s="13">
        <v>42</v>
      </c>
      <c r="B872" s="11" t="s">
        <v>90</v>
      </c>
      <c r="C872" s="12">
        <v>30000</v>
      </c>
      <c r="D872" s="12">
        <v>0</v>
      </c>
      <c r="E872" s="36"/>
    </row>
    <row r="873" spans="1:5" s="14" customFormat="1" x14ac:dyDescent="0.25">
      <c r="A873" s="16">
        <v>421</v>
      </c>
      <c r="B873" s="14" t="s">
        <v>225</v>
      </c>
      <c r="C873" s="15">
        <v>30000</v>
      </c>
      <c r="D873" s="15">
        <v>0</v>
      </c>
      <c r="E873" s="36"/>
    </row>
    <row r="874" spans="1:5" x14ac:dyDescent="0.25">
      <c r="A874" s="9" t="s">
        <v>58</v>
      </c>
      <c r="B874" s="9"/>
      <c r="C874" s="10">
        <v>711800</v>
      </c>
      <c r="D874" s="10">
        <v>535699</v>
      </c>
      <c r="E874" s="41">
        <f>SUM(D874/C874)*100</f>
        <v>75.259763978645694</v>
      </c>
    </row>
    <row r="875" spans="1:5" x14ac:dyDescent="0.25">
      <c r="A875" s="17" t="s">
        <v>214</v>
      </c>
      <c r="B875" s="17"/>
      <c r="C875" s="18">
        <v>711800</v>
      </c>
      <c r="D875" s="18">
        <v>535699</v>
      </c>
      <c r="E875" s="42">
        <f>SUM(D875/C875)*100</f>
        <v>75.259763978645694</v>
      </c>
    </row>
    <row r="876" spans="1:5" s="11" customFormat="1" x14ac:dyDescent="0.25">
      <c r="A876" s="13">
        <v>4</v>
      </c>
      <c r="B876" s="11" t="s">
        <v>89</v>
      </c>
      <c r="C876" s="12">
        <v>711800</v>
      </c>
      <c r="D876" s="12">
        <v>535699</v>
      </c>
      <c r="E876" s="36">
        <f>SUM(D876/C876)*100</f>
        <v>75.259763978645694</v>
      </c>
    </row>
    <row r="877" spans="1:5" s="11" customFormat="1" x14ac:dyDescent="0.25">
      <c r="A877" s="13">
        <v>45</v>
      </c>
      <c r="B877" s="11" t="s">
        <v>133</v>
      </c>
      <c r="C877" s="12">
        <v>711800</v>
      </c>
      <c r="D877" s="12">
        <v>535699</v>
      </c>
      <c r="E877" s="36">
        <f t="shared" ref="E877:E878" si="111">SUM(D877/C877)*100</f>
        <v>75.259763978645694</v>
      </c>
    </row>
    <row r="878" spans="1:5" s="14" customFormat="1" x14ac:dyDescent="0.25">
      <c r="A878" s="16">
        <v>451</v>
      </c>
      <c r="B878" s="14" t="s">
        <v>134</v>
      </c>
      <c r="C878" s="15">
        <v>711800</v>
      </c>
      <c r="D878" s="15">
        <v>535699</v>
      </c>
      <c r="E878" s="36">
        <f t="shared" si="111"/>
        <v>75.259763978645694</v>
      </c>
    </row>
    <row r="879" spans="1:5" x14ac:dyDescent="0.25">
      <c r="A879" s="9" t="s">
        <v>59</v>
      </c>
      <c r="B879" s="9"/>
      <c r="C879" s="10">
        <v>288422480</v>
      </c>
      <c r="D879" s="10">
        <v>293029288</v>
      </c>
      <c r="E879" s="41">
        <f>SUM(D879/C879)*100</f>
        <v>101.59724304430084</v>
      </c>
    </row>
    <row r="880" spans="1:5" x14ac:dyDescent="0.25">
      <c r="A880" s="17" t="s">
        <v>214</v>
      </c>
      <c r="B880" s="17"/>
      <c r="C880" s="18">
        <v>288422480</v>
      </c>
      <c r="D880" s="18">
        <v>293029288</v>
      </c>
      <c r="E880" s="42">
        <f>SUM(D880/C880)*100</f>
        <v>101.59724304430084</v>
      </c>
    </row>
    <row r="881" spans="1:5" s="11" customFormat="1" x14ac:dyDescent="0.25">
      <c r="A881" s="13">
        <v>3</v>
      </c>
      <c r="B881" s="11" t="s">
        <v>73</v>
      </c>
      <c r="C881" s="12">
        <v>285614545</v>
      </c>
      <c r="D881" s="12">
        <v>289596516</v>
      </c>
      <c r="E881" s="36">
        <f>SUM(D881/C881)*100</f>
        <v>101.39417654657608</v>
      </c>
    </row>
    <row r="882" spans="1:5" s="11" customFormat="1" x14ac:dyDescent="0.25">
      <c r="A882" s="13">
        <v>31</v>
      </c>
      <c r="B882" s="11" t="s">
        <v>74</v>
      </c>
      <c r="C882" s="12">
        <v>201321387</v>
      </c>
      <c r="D882" s="12">
        <v>206120018.47</v>
      </c>
      <c r="E882" s="36">
        <f t="shared" ref="E882:E905" si="112">SUM(D882/C882)*100</f>
        <v>102.38356765841277</v>
      </c>
    </row>
    <row r="883" spans="1:5" s="14" customFormat="1" x14ac:dyDescent="0.25">
      <c r="A883" s="16">
        <v>311</v>
      </c>
      <c r="B883" s="14" t="s">
        <v>75</v>
      </c>
      <c r="C883" s="15">
        <v>168903864</v>
      </c>
      <c r="D883" s="15">
        <v>171415754</v>
      </c>
      <c r="E883" s="36">
        <f t="shared" si="112"/>
        <v>101.48717142433166</v>
      </c>
    </row>
    <row r="884" spans="1:5" s="14" customFormat="1" x14ac:dyDescent="0.25">
      <c r="A884" s="16">
        <v>312</v>
      </c>
      <c r="B884" s="14" t="s">
        <v>76</v>
      </c>
      <c r="C884" s="15">
        <v>3021900</v>
      </c>
      <c r="D884" s="15">
        <v>5931764.9199999999</v>
      </c>
      <c r="E884" s="36">
        <f t="shared" si="112"/>
        <v>196.29256163340943</v>
      </c>
    </row>
    <row r="885" spans="1:5" s="14" customFormat="1" x14ac:dyDescent="0.25">
      <c r="A885" s="16">
        <v>313</v>
      </c>
      <c r="B885" s="14" t="s">
        <v>77</v>
      </c>
      <c r="C885" s="15">
        <v>29395623</v>
      </c>
      <c r="D885" s="15">
        <v>28772499.550000001</v>
      </c>
      <c r="E885" s="36">
        <f t="shared" si="112"/>
        <v>97.880216894875815</v>
      </c>
    </row>
    <row r="886" spans="1:5" s="11" customFormat="1" x14ac:dyDescent="0.25">
      <c r="A886" s="13">
        <v>32</v>
      </c>
      <c r="B886" s="11" t="s">
        <v>78</v>
      </c>
      <c r="C886" s="12">
        <v>83475358</v>
      </c>
      <c r="D886" s="12">
        <v>83086211.530000001</v>
      </c>
      <c r="E886" s="36">
        <f t="shared" si="112"/>
        <v>99.533818746845029</v>
      </c>
    </row>
    <row r="887" spans="1:5" s="14" customFormat="1" x14ac:dyDescent="0.25">
      <c r="A887" s="16">
        <v>321</v>
      </c>
      <c r="B887" s="14" t="s">
        <v>79</v>
      </c>
      <c r="C887" s="15">
        <v>9037600</v>
      </c>
      <c r="D887" s="15">
        <v>8505547</v>
      </c>
      <c r="E887" s="36">
        <f t="shared" si="112"/>
        <v>94.112895016376029</v>
      </c>
    </row>
    <row r="888" spans="1:5" s="14" customFormat="1" x14ac:dyDescent="0.25">
      <c r="A888" s="16">
        <v>322</v>
      </c>
      <c r="B888" s="14" t="s">
        <v>80</v>
      </c>
      <c r="C888" s="15">
        <v>51576323</v>
      </c>
      <c r="D888" s="15">
        <v>50619931.310000002</v>
      </c>
      <c r="E888" s="36">
        <f t="shared" si="112"/>
        <v>98.145676864168863</v>
      </c>
    </row>
    <row r="889" spans="1:5" s="14" customFormat="1" x14ac:dyDescent="0.25">
      <c r="A889" s="16">
        <v>323</v>
      </c>
      <c r="B889" s="14" t="s">
        <v>81</v>
      </c>
      <c r="C889" s="15">
        <v>20122090</v>
      </c>
      <c r="D889" s="15">
        <v>21514197.41</v>
      </c>
      <c r="E889" s="36">
        <f t="shared" si="112"/>
        <v>106.91830426163484</v>
      </c>
    </row>
    <row r="890" spans="1:5" s="14" customFormat="1" x14ac:dyDescent="0.25">
      <c r="A890" s="16">
        <v>324</v>
      </c>
      <c r="B890" s="14" t="s">
        <v>87</v>
      </c>
      <c r="C890" s="15">
        <v>546000</v>
      </c>
      <c r="D890" s="15">
        <v>492675</v>
      </c>
      <c r="E890" s="36">
        <f t="shared" si="112"/>
        <v>90.233516483516482</v>
      </c>
    </row>
    <row r="891" spans="1:5" s="14" customFormat="1" x14ac:dyDescent="0.25">
      <c r="A891" s="16">
        <v>329</v>
      </c>
      <c r="B891" s="14" t="s">
        <v>82</v>
      </c>
      <c r="C891" s="15">
        <v>2193345</v>
      </c>
      <c r="D891" s="15">
        <v>1953860.81</v>
      </c>
      <c r="E891" s="36">
        <f t="shared" si="112"/>
        <v>89.081326011183833</v>
      </c>
    </row>
    <row r="892" spans="1:5" s="11" customFormat="1" x14ac:dyDescent="0.25">
      <c r="A892" s="13">
        <v>34</v>
      </c>
      <c r="B892" s="11" t="s">
        <v>120</v>
      </c>
      <c r="C892" s="12">
        <v>770200</v>
      </c>
      <c r="D892" s="12">
        <v>375686</v>
      </c>
      <c r="E892" s="36">
        <f t="shared" si="112"/>
        <v>48.777720072708384</v>
      </c>
    </row>
    <row r="893" spans="1:5" s="14" customFormat="1" x14ac:dyDescent="0.25">
      <c r="A893" s="16">
        <v>343</v>
      </c>
      <c r="B893" s="14" t="s">
        <v>121</v>
      </c>
      <c r="C893" s="15">
        <v>770200</v>
      </c>
      <c r="D893" s="15">
        <v>375686</v>
      </c>
      <c r="E893" s="36">
        <f t="shared" si="112"/>
        <v>48.777720072708384</v>
      </c>
    </row>
    <row r="894" spans="1:5" s="11" customFormat="1" ht="30" x14ac:dyDescent="0.25">
      <c r="A894" s="13">
        <v>37</v>
      </c>
      <c r="B894" s="11" t="s">
        <v>83</v>
      </c>
      <c r="C894" s="12">
        <v>2600</v>
      </c>
      <c r="D894" s="12">
        <v>14600</v>
      </c>
      <c r="E894" s="36">
        <f t="shared" si="112"/>
        <v>561.53846153846155</v>
      </c>
    </row>
    <row r="895" spans="1:5" s="14" customFormat="1" x14ac:dyDescent="0.25">
      <c r="A895" s="16">
        <v>372</v>
      </c>
      <c r="B895" s="14" t="s">
        <v>84</v>
      </c>
      <c r="C895" s="15">
        <v>2600</v>
      </c>
      <c r="D895" s="15">
        <v>14600</v>
      </c>
      <c r="E895" s="36">
        <f t="shared" si="112"/>
        <v>561.53846153846155</v>
      </c>
    </row>
    <row r="896" spans="1:5" s="11" customFormat="1" x14ac:dyDescent="0.25">
      <c r="A896" s="13">
        <v>38</v>
      </c>
      <c r="B896" s="11" t="s">
        <v>85</v>
      </c>
      <c r="C896" s="12">
        <v>45000</v>
      </c>
      <c r="D896" s="12">
        <v>0</v>
      </c>
      <c r="E896" s="36">
        <f t="shared" si="112"/>
        <v>0</v>
      </c>
    </row>
    <row r="897" spans="1:5" s="14" customFormat="1" x14ac:dyDescent="0.25">
      <c r="A897" s="16">
        <v>381</v>
      </c>
      <c r="B897" s="14" t="s">
        <v>98</v>
      </c>
      <c r="C897" s="15">
        <v>3000</v>
      </c>
      <c r="D897" s="15">
        <v>0</v>
      </c>
      <c r="E897" s="36">
        <f t="shared" si="112"/>
        <v>0</v>
      </c>
    </row>
    <row r="898" spans="1:5" s="14" customFormat="1" x14ac:dyDescent="0.25">
      <c r="A898" s="16">
        <v>383</v>
      </c>
      <c r="B898" s="14" t="s">
        <v>170</v>
      </c>
      <c r="C898" s="15">
        <v>42000</v>
      </c>
      <c r="D898" s="15">
        <v>0</v>
      </c>
      <c r="E898" s="36">
        <f>SUM(D898/C898)*100</f>
        <v>0</v>
      </c>
    </row>
    <row r="899" spans="1:5" s="11" customFormat="1" x14ac:dyDescent="0.25">
      <c r="A899" s="13">
        <v>4</v>
      </c>
      <c r="B899" s="11" t="s">
        <v>89</v>
      </c>
      <c r="C899" s="12">
        <v>2807935</v>
      </c>
      <c r="D899" s="12">
        <v>3432772</v>
      </c>
      <c r="E899" s="36">
        <f t="shared" si="112"/>
        <v>122.2525450197387</v>
      </c>
    </row>
    <row r="900" spans="1:5" s="11" customFormat="1" x14ac:dyDescent="0.25">
      <c r="A900" s="13">
        <v>42</v>
      </c>
      <c r="B900" s="11" t="s">
        <v>90</v>
      </c>
      <c r="C900" s="12">
        <v>2257436</v>
      </c>
      <c r="D900" s="12">
        <v>2231603</v>
      </c>
      <c r="E900" s="36">
        <f t="shared" si="112"/>
        <v>98.855648620824681</v>
      </c>
    </row>
    <row r="901" spans="1:5" s="14" customFormat="1" x14ac:dyDescent="0.25">
      <c r="A901" s="16">
        <v>422</v>
      </c>
      <c r="B901" s="14" t="s">
        <v>91</v>
      </c>
      <c r="C901" s="15">
        <v>2257436</v>
      </c>
      <c r="D901" s="15">
        <v>2155703</v>
      </c>
      <c r="E901" s="36">
        <f t="shared" si="112"/>
        <v>95.493427056182327</v>
      </c>
    </row>
    <row r="902" spans="1:5" s="14" customFormat="1" x14ac:dyDescent="0.25">
      <c r="A902" s="16">
        <v>423</v>
      </c>
      <c r="B902" s="14" t="s">
        <v>92</v>
      </c>
      <c r="C902" s="15">
        <v>0</v>
      </c>
      <c r="D902" s="15">
        <v>75000</v>
      </c>
      <c r="E902" s="36"/>
    </row>
    <row r="903" spans="1:5" s="14" customFormat="1" x14ac:dyDescent="0.25">
      <c r="A903" s="16">
        <v>424</v>
      </c>
      <c r="B903" s="14" t="s">
        <v>228</v>
      </c>
      <c r="C903" s="15">
        <v>0</v>
      </c>
      <c r="D903" s="15">
        <v>900</v>
      </c>
      <c r="E903" s="36"/>
    </row>
    <row r="904" spans="1:5" s="11" customFormat="1" x14ac:dyDescent="0.25">
      <c r="A904" s="13">
        <v>45</v>
      </c>
      <c r="B904" s="11" t="s">
        <v>133</v>
      </c>
      <c r="C904" s="12">
        <v>550499</v>
      </c>
      <c r="D904" s="12">
        <v>1201169</v>
      </c>
      <c r="E904" s="36">
        <f t="shared" si="112"/>
        <v>218.19639999346049</v>
      </c>
    </row>
    <row r="905" spans="1:5" s="14" customFormat="1" x14ac:dyDescent="0.25">
      <c r="A905" s="16">
        <v>451</v>
      </c>
      <c r="B905" s="14" t="s">
        <v>134</v>
      </c>
      <c r="C905" s="15">
        <v>550499</v>
      </c>
      <c r="D905" s="15">
        <v>1201169</v>
      </c>
      <c r="E905" s="36">
        <f t="shared" si="112"/>
        <v>218.19639999346049</v>
      </c>
    </row>
    <row r="906" spans="1:5" x14ac:dyDescent="0.25">
      <c r="A906" s="9" t="s">
        <v>65</v>
      </c>
      <c r="B906" s="9"/>
      <c r="C906" s="10">
        <v>218900</v>
      </c>
      <c r="D906" s="10">
        <v>74000</v>
      </c>
      <c r="E906" s="41">
        <f>SUM(D906/C906)*100</f>
        <v>33.805390589310186</v>
      </c>
    </row>
    <row r="907" spans="1:5" x14ac:dyDescent="0.25">
      <c r="A907" s="17" t="s">
        <v>214</v>
      </c>
      <c r="B907" s="17"/>
      <c r="C907" s="18">
        <v>218900</v>
      </c>
      <c r="D907" s="18">
        <v>74000</v>
      </c>
      <c r="E907" s="42">
        <f>SUM(D907/C907)*100</f>
        <v>33.805390589310186</v>
      </c>
    </row>
    <row r="908" spans="1:5" s="11" customFormat="1" x14ac:dyDescent="0.25">
      <c r="A908" s="13">
        <v>3</v>
      </c>
      <c r="B908" s="11" t="s">
        <v>73</v>
      </c>
      <c r="C908" s="12">
        <v>63900</v>
      </c>
      <c r="D908" s="12">
        <v>23900</v>
      </c>
      <c r="E908" s="36">
        <f>SUM(D908/C908)*100</f>
        <v>37.402190923317683</v>
      </c>
    </row>
    <row r="909" spans="1:5" s="11" customFormat="1" x14ac:dyDescent="0.25">
      <c r="A909" s="13">
        <v>32</v>
      </c>
      <c r="B909" s="11" t="s">
        <v>78</v>
      </c>
      <c r="C909" s="12">
        <v>63900</v>
      </c>
      <c r="D909" s="12">
        <v>23900</v>
      </c>
      <c r="E909" s="36">
        <f t="shared" ref="E909:E914" si="113">SUM(D909/C909)*100</f>
        <v>37.402190923317683</v>
      </c>
    </row>
    <row r="910" spans="1:5" s="14" customFormat="1" x14ac:dyDescent="0.25">
      <c r="A910" s="16">
        <v>323</v>
      </c>
      <c r="B910" s="14" t="s">
        <v>81</v>
      </c>
      <c r="C910" s="15">
        <v>63900</v>
      </c>
      <c r="D910" s="15">
        <v>23900</v>
      </c>
      <c r="E910" s="36">
        <f t="shared" si="113"/>
        <v>37.402190923317683</v>
      </c>
    </row>
    <row r="911" spans="1:5" s="11" customFormat="1" x14ac:dyDescent="0.25">
      <c r="A911" s="13">
        <v>4</v>
      </c>
      <c r="B911" s="11" t="s">
        <v>89</v>
      </c>
      <c r="C911" s="12">
        <v>155000</v>
      </c>
      <c r="D911" s="12">
        <v>50100</v>
      </c>
      <c r="E911" s="36">
        <f t="shared" si="113"/>
        <v>32.322580645161295</v>
      </c>
    </row>
    <row r="912" spans="1:5" s="11" customFormat="1" x14ac:dyDescent="0.25">
      <c r="A912" s="13">
        <v>42</v>
      </c>
      <c r="B912" s="11" t="s">
        <v>90</v>
      </c>
      <c r="C912" s="12">
        <v>155000</v>
      </c>
      <c r="D912" s="12">
        <v>50100</v>
      </c>
      <c r="E912" s="36">
        <f t="shared" si="113"/>
        <v>32.322580645161295</v>
      </c>
    </row>
    <row r="913" spans="1:5" s="14" customFormat="1" x14ac:dyDescent="0.25">
      <c r="A913" s="16">
        <v>422</v>
      </c>
      <c r="B913" s="14" t="s">
        <v>91</v>
      </c>
      <c r="C913" s="15">
        <v>120000</v>
      </c>
      <c r="D913" s="15">
        <v>19000</v>
      </c>
      <c r="E913" s="36">
        <f t="shared" si="113"/>
        <v>15.833333333333332</v>
      </c>
    </row>
    <row r="914" spans="1:5" s="14" customFormat="1" x14ac:dyDescent="0.25">
      <c r="A914" s="16">
        <v>426</v>
      </c>
      <c r="B914" s="14" t="s">
        <v>129</v>
      </c>
      <c r="C914" s="15">
        <v>35000</v>
      </c>
      <c r="D914" s="15">
        <v>31100</v>
      </c>
      <c r="E914" s="36">
        <f t="shared" si="113"/>
        <v>88.857142857142861</v>
      </c>
    </row>
    <row r="915" spans="1:5" x14ac:dyDescent="0.25">
      <c r="A915" s="7" t="s">
        <v>229</v>
      </c>
      <c r="B915" s="7"/>
      <c r="C915" s="8">
        <v>3713850</v>
      </c>
      <c r="D915" s="8">
        <v>3710000</v>
      </c>
      <c r="E915" s="38">
        <f t="shared" ref="E915:E920" si="114">SUM(D915/C915)*100</f>
        <v>99.896333993026104</v>
      </c>
    </row>
    <row r="916" spans="1:5" x14ac:dyDescent="0.25">
      <c r="A916" s="19" t="s">
        <v>230</v>
      </c>
      <c r="B916" s="19"/>
      <c r="C916" s="20">
        <v>3012350</v>
      </c>
      <c r="D916" s="20">
        <v>2962000</v>
      </c>
      <c r="E916" s="39">
        <f t="shared" si="114"/>
        <v>98.32854747954255</v>
      </c>
    </row>
    <row r="917" spans="1:5" x14ac:dyDescent="0.25">
      <c r="A917" s="21" t="s">
        <v>231</v>
      </c>
      <c r="B917" s="21"/>
      <c r="C917" s="22">
        <v>2012000</v>
      </c>
      <c r="D917" s="22">
        <v>2012000</v>
      </c>
      <c r="E917" s="39">
        <f t="shared" si="114"/>
        <v>100</v>
      </c>
    </row>
    <row r="918" spans="1:5" x14ac:dyDescent="0.25">
      <c r="A918" s="9" t="s">
        <v>29</v>
      </c>
      <c r="B918" s="9"/>
      <c r="C918" s="10">
        <v>2012000</v>
      </c>
      <c r="D918" s="10">
        <v>2012000</v>
      </c>
      <c r="E918" s="41">
        <f t="shared" si="114"/>
        <v>100</v>
      </c>
    </row>
    <row r="919" spans="1:5" x14ac:dyDescent="0.25">
      <c r="A919" s="17" t="s">
        <v>232</v>
      </c>
      <c r="B919" s="17"/>
      <c r="C919" s="18">
        <v>2012000</v>
      </c>
      <c r="D919" s="18">
        <v>2012000</v>
      </c>
      <c r="E919" s="42">
        <f t="shared" si="114"/>
        <v>100</v>
      </c>
    </row>
    <row r="920" spans="1:5" s="11" customFormat="1" x14ac:dyDescent="0.25">
      <c r="A920" s="13">
        <v>3</v>
      </c>
      <c r="B920" s="11" t="s">
        <v>73</v>
      </c>
      <c r="C920" s="12">
        <v>2012000</v>
      </c>
      <c r="D920" s="12">
        <v>2012000</v>
      </c>
      <c r="E920" s="36">
        <f t="shared" si="114"/>
        <v>100</v>
      </c>
    </row>
    <row r="921" spans="1:5" s="11" customFormat="1" x14ac:dyDescent="0.25">
      <c r="A921" s="13">
        <v>32</v>
      </c>
      <c r="B921" s="11" t="s">
        <v>78</v>
      </c>
      <c r="C921" s="12">
        <v>1972910</v>
      </c>
      <c r="D921" s="12">
        <v>1976800</v>
      </c>
      <c r="E921" s="36">
        <f t="shared" ref="E921:E928" si="115">SUM(D921/C921)*100</f>
        <v>100.19717067681748</v>
      </c>
    </row>
    <row r="922" spans="1:5" s="14" customFormat="1" x14ac:dyDescent="0.25">
      <c r="A922" s="16">
        <v>321</v>
      </c>
      <c r="B922" s="14" t="s">
        <v>79</v>
      </c>
      <c r="C922" s="15">
        <v>197200</v>
      </c>
      <c r="D922" s="15">
        <v>195740</v>
      </c>
      <c r="E922" s="36">
        <f t="shared" si="115"/>
        <v>99.259634888438129</v>
      </c>
    </row>
    <row r="923" spans="1:5" s="14" customFormat="1" x14ac:dyDescent="0.25">
      <c r="A923" s="16">
        <v>322</v>
      </c>
      <c r="B923" s="14" t="s">
        <v>80</v>
      </c>
      <c r="C923" s="15">
        <v>502600</v>
      </c>
      <c r="D923" s="15">
        <v>456466</v>
      </c>
      <c r="E923" s="36">
        <f t="shared" si="115"/>
        <v>90.820931157978507</v>
      </c>
    </row>
    <row r="924" spans="1:5" s="14" customFormat="1" x14ac:dyDescent="0.25">
      <c r="A924" s="16">
        <v>323</v>
      </c>
      <c r="B924" s="14" t="s">
        <v>81</v>
      </c>
      <c r="C924" s="15">
        <v>1189720</v>
      </c>
      <c r="D924" s="15">
        <v>1238875</v>
      </c>
      <c r="E924" s="36">
        <f t="shared" si="115"/>
        <v>104.13164442053593</v>
      </c>
    </row>
    <row r="925" spans="1:5" s="14" customFormat="1" x14ac:dyDescent="0.25">
      <c r="A925" s="16">
        <v>324</v>
      </c>
      <c r="B925" s="14" t="s">
        <v>87</v>
      </c>
      <c r="C925" s="15">
        <v>1100</v>
      </c>
      <c r="D925" s="15">
        <v>4498</v>
      </c>
      <c r="E925" s="36">
        <f t="shared" si="115"/>
        <v>408.90909090909088</v>
      </c>
    </row>
    <row r="926" spans="1:5" s="14" customFormat="1" x14ac:dyDescent="0.25">
      <c r="A926" s="16">
        <v>329</v>
      </c>
      <c r="B926" s="14" t="s">
        <v>82</v>
      </c>
      <c r="C926" s="15">
        <v>82290</v>
      </c>
      <c r="D926" s="15">
        <v>81221</v>
      </c>
      <c r="E926" s="36">
        <f t="shared" si="115"/>
        <v>98.700935715153719</v>
      </c>
    </row>
    <row r="927" spans="1:5" s="11" customFormat="1" x14ac:dyDescent="0.25">
      <c r="A927" s="13">
        <v>34</v>
      </c>
      <c r="B927" s="11" t="s">
        <v>120</v>
      </c>
      <c r="C927" s="12">
        <v>39090</v>
      </c>
      <c r="D927" s="12">
        <v>35200</v>
      </c>
      <c r="E927" s="36">
        <f t="shared" si="115"/>
        <v>90.048605781529801</v>
      </c>
    </row>
    <row r="928" spans="1:5" s="14" customFormat="1" x14ac:dyDescent="0.25">
      <c r="A928" s="16">
        <v>343</v>
      </c>
      <c r="B928" s="14" t="s">
        <v>121</v>
      </c>
      <c r="C928" s="15">
        <v>39090</v>
      </c>
      <c r="D928" s="15">
        <v>35200</v>
      </c>
      <c r="E928" s="36">
        <f t="shared" si="115"/>
        <v>90.048605781529801</v>
      </c>
    </row>
    <row r="929" spans="1:5" x14ac:dyDescent="0.25">
      <c r="A929" s="21" t="s">
        <v>233</v>
      </c>
      <c r="B929" s="21"/>
      <c r="C929" s="22">
        <v>1000350</v>
      </c>
      <c r="D929" s="22">
        <v>950000</v>
      </c>
      <c r="E929" s="40">
        <f>SUM(D929/C929)*100</f>
        <v>94.966761633428291</v>
      </c>
    </row>
    <row r="930" spans="1:5" x14ac:dyDescent="0.25">
      <c r="A930" s="9" t="s">
        <v>29</v>
      </c>
      <c r="B930" s="9"/>
      <c r="C930" s="10">
        <v>1000350</v>
      </c>
      <c r="D930" s="10">
        <v>950000</v>
      </c>
      <c r="E930" s="41">
        <f>SUM(D930/C930)*100</f>
        <v>94.966761633428291</v>
      </c>
    </row>
    <row r="931" spans="1:5" x14ac:dyDescent="0.25">
      <c r="A931" s="17" t="s">
        <v>232</v>
      </c>
      <c r="B931" s="17"/>
      <c r="C931" s="18">
        <v>1000350</v>
      </c>
      <c r="D931" s="18">
        <v>950000</v>
      </c>
      <c r="E931" s="42">
        <f>SUM(D931/C931)*100</f>
        <v>94.966761633428291</v>
      </c>
    </row>
    <row r="932" spans="1:5" s="11" customFormat="1" x14ac:dyDescent="0.25">
      <c r="A932" s="13">
        <v>3</v>
      </c>
      <c r="B932" s="11" t="s">
        <v>73</v>
      </c>
      <c r="C932" s="12">
        <v>1000350</v>
      </c>
      <c r="D932" s="12">
        <v>950000</v>
      </c>
      <c r="E932" s="36">
        <f>SUM(D932/C932)*100</f>
        <v>94.966761633428291</v>
      </c>
    </row>
    <row r="933" spans="1:5" s="11" customFormat="1" x14ac:dyDescent="0.25">
      <c r="A933" s="13">
        <v>36</v>
      </c>
      <c r="B933" s="11" t="s">
        <v>146</v>
      </c>
      <c r="C933" s="12">
        <v>1000350</v>
      </c>
      <c r="D933" s="12">
        <v>950000</v>
      </c>
      <c r="E933" s="36">
        <f t="shared" ref="E933:E934" si="116">SUM(D933/C933)*100</f>
        <v>94.966761633428291</v>
      </c>
    </row>
    <row r="934" spans="1:5" s="14" customFormat="1" x14ac:dyDescent="0.25">
      <c r="A934" s="16">
        <v>363</v>
      </c>
      <c r="B934" s="14" t="s">
        <v>147</v>
      </c>
      <c r="C934" s="15">
        <v>1000350</v>
      </c>
      <c r="D934" s="15">
        <v>950000</v>
      </c>
      <c r="E934" s="36">
        <f t="shared" si="116"/>
        <v>94.966761633428291</v>
      </c>
    </row>
    <row r="935" spans="1:5" x14ac:dyDescent="0.25">
      <c r="A935" s="19" t="s">
        <v>234</v>
      </c>
      <c r="B935" s="19"/>
      <c r="C935" s="20">
        <v>701500</v>
      </c>
      <c r="D935" s="20">
        <v>748000</v>
      </c>
      <c r="E935" s="39">
        <f>SUM(D935/C935)*100</f>
        <v>106.62865288667143</v>
      </c>
    </row>
    <row r="936" spans="1:5" x14ac:dyDescent="0.25">
      <c r="A936" s="21" t="s">
        <v>235</v>
      </c>
      <c r="B936" s="21"/>
      <c r="C936" s="22">
        <v>701500</v>
      </c>
      <c r="D936" s="22">
        <v>748000</v>
      </c>
      <c r="E936" s="39">
        <f>SUM(D936/C936)*100</f>
        <v>106.62865288667143</v>
      </c>
    </row>
    <row r="937" spans="1:5" x14ac:dyDescent="0.25">
      <c r="A937" s="9" t="s">
        <v>2</v>
      </c>
      <c r="B937" s="9"/>
      <c r="C937" s="10">
        <v>701500</v>
      </c>
      <c r="D937" s="10">
        <v>748000</v>
      </c>
      <c r="E937" s="41">
        <f>SUM(D937/C937)*100</f>
        <v>106.62865288667143</v>
      </c>
    </row>
    <row r="938" spans="1:5" x14ac:dyDescent="0.25">
      <c r="A938" s="17" t="s">
        <v>232</v>
      </c>
      <c r="B938" s="17"/>
      <c r="C938" s="18">
        <v>701500</v>
      </c>
      <c r="D938" s="18">
        <v>748000</v>
      </c>
      <c r="E938" s="42">
        <f>SUM(D938/C938)*100</f>
        <v>106.62865288667143</v>
      </c>
    </row>
    <row r="939" spans="1:5" s="11" customFormat="1" x14ac:dyDescent="0.25">
      <c r="A939" s="13">
        <v>3</v>
      </c>
      <c r="B939" s="11" t="s">
        <v>73</v>
      </c>
      <c r="C939" s="12">
        <v>701500</v>
      </c>
      <c r="D939" s="12">
        <v>748000</v>
      </c>
      <c r="E939" s="36">
        <f>SUM(D939/C939)*100</f>
        <v>106.62865288667143</v>
      </c>
    </row>
    <row r="940" spans="1:5" s="11" customFormat="1" x14ac:dyDescent="0.25">
      <c r="A940" s="13">
        <v>32</v>
      </c>
      <c r="B940" s="11" t="s">
        <v>78</v>
      </c>
      <c r="C940" s="12">
        <v>15000</v>
      </c>
      <c r="D940" s="12">
        <v>15000</v>
      </c>
      <c r="E940" s="36">
        <f t="shared" ref="E940:E945" si="117">SUM(D940/C940)*100</f>
        <v>100</v>
      </c>
    </row>
    <row r="941" spans="1:5" s="14" customFormat="1" x14ac:dyDescent="0.25">
      <c r="A941" s="16">
        <v>329</v>
      </c>
      <c r="B941" s="14" t="s">
        <v>82</v>
      </c>
      <c r="C941" s="15">
        <v>15000</v>
      </c>
      <c r="D941" s="15">
        <v>15000</v>
      </c>
      <c r="E941" s="36">
        <f t="shared" si="117"/>
        <v>100</v>
      </c>
    </row>
    <row r="942" spans="1:5" s="11" customFormat="1" ht="30" x14ac:dyDescent="0.25">
      <c r="A942" s="13">
        <v>37</v>
      </c>
      <c r="B942" s="11" t="s">
        <v>83</v>
      </c>
      <c r="C942" s="12">
        <v>620000</v>
      </c>
      <c r="D942" s="12">
        <v>666500</v>
      </c>
      <c r="E942" s="36">
        <f t="shared" si="117"/>
        <v>107.5</v>
      </c>
    </row>
    <row r="943" spans="1:5" s="14" customFormat="1" x14ac:dyDescent="0.25">
      <c r="A943" s="16">
        <v>372</v>
      </c>
      <c r="B943" s="14" t="s">
        <v>84</v>
      </c>
      <c r="C943" s="15">
        <v>620000</v>
      </c>
      <c r="D943" s="15">
        <v>666500</v>
      </c>
      <c r="E943" s="36">
        <f t="shared" si="117"/>
        <v>107.5</v>
      </c>
    </row>
    <row r="944" spans="1:5" s="11" customFormat="1" x14ac:dyDescent="0.25">
      <c r="A944" s="13">
        <v>38</v>
      </c>
      <c r="B944" s="11" t="s">
        <v>85</v>
      </c>
      <c r="C944" s="12">
        <v>66500</v>
      </c>
      <c r="D944" s="12">
        <v>66500</v>
      </c>
      <c r="E944" s="36">
        <f t="shared" si="117"/>
        <v>100</v>
      </c>
    </row>
    <row r="945" spans="1:5" s="14" customFormat="1" x14ac:dyDescent="0.25">
      <c r="A945" s="16">
        <v>381</v>
      </c>
      <c r="B945" s="14" t="s">
        <v>98</v>
      </c>
      <c r="C945" s="15">
        <v>66500</v>
      </c>
      <c r="D945" s="15">
        <v>66500</v>
      </c>
      <c r="E945" s="36">
        <f t="shared" si="117"/>
        <v>100</v>
      </c>
    </row>
    <row r="946" spans="1:5" x14ac:dyDescent="0.25">
      <c r="A946" s="7" t="s">
        <v>236</v>
      </c>
      <c r="B946" s="7"/>
      <c r="C946" s="8">
        <v>1644000</v>
      </c>
      <c r="D946" s="8">
        <v>1640250</v>
      </c>
      <c r="E946" s="38">
        <f t="shared" ref="E946:E951" si="118">SUM(D946/C946)*100</f>
        <v>99.771897810218974</v>
      </c>
    </row>
    <row r="947" spans="1:5" x14ac:dyDescent="0.25">
      <c r="A947" s="19" t="s">
        <v>237</v>
      </c>
      <c r="B947" s="19"/>
      <c r="C947" s="20">
        <v>1644000</v>
      </c>
      <c r="D947" s="20">
        <v>1640250</v>
      </c>
      <c r="E947" s="39">
        <f t="shared" si="118"/>
        <v>99.771897810218974</v>
      </c>
    </row>
    <row r="948" spans="1:5" x14ac:dyDescent="0.25">
      <c r="A948" s="21" t="s">
        <v>238</v>
      </c>
      <c r="B948" s="21"/>
      <c r="C948" s="22">
        <v>1644000</v>
      </c>
      <c r="D948" s="22">
        <v>1639200</v>
      </c>
      <c r="E948" s="39">
        <f t="shared" si="118"/>
        <v>99.708029197080293</v>
      </c>
    </row>
    <row r="949" spans="1:5" x14ac:dyDescent="0.25">
      <c r="A949" s="9" t="s">
        <v>2</v>
      </c>
      <c r="B949" s="9"/>
      <c r="C949" s="10">
        <v>1644000</v>
      </c>
      <c r="D949" s="10">
        <v>1639200</v>
      </c>
      <c r="E949" s="41">
        <f t="shared" si="118"/>
        <v>99.708029197080293</v>
      </c>
    </row>
    <row r="950" spans="1:5" x14ac:dyDescent="0.25">
      <c r="A950" s="17" t="s">
        <v>239</v>
      </c>
      <c r="B950" s="17"/>
      <c r="C950" s="18">
        <v>1644000</v>
      </c>
      <c r="D950" s="18">
        <v>1639200</v>
      </c>
      <c r="E950" s="42">
        <f t="shared" si="118"/>
        <v>99.708029197080293</v>
      </c>
    </row>
    <row r="951" spans="1:5" s="11" customFormat="1" x14ac:dyDescent="0.25">
      <c r="A951" s="13">
        <v>3</v>
      </c>
      <c r="B951" s="11" t="s">
        <v>73</v>
      </c>
      <c r="C951" s="12">
        <v>1644000</v>
      </c>
      <c r="D951" s="12">
        <v>1639200</v>
      </c>
      <c r="E951" s="36">
        <f t="shared" si="118"/>
        <v>99.708029197080293</v>
      </c>
    </row>
    <row r="952" spans="1:5" s="11" customFormat="1" x14ac:dyDescent="0.25">
      <c r="A952" s="13">
        <v>32</v>
      </c>
      <c r="B952" s="11" t="s">
        <v>78</v>
      </c>
      <c r="C952" s="12">
        <v>130000</v>
      </c>
      <c r="D952" s="12">
        <v>97000</v>
      </c>
      <c r="E952" s="36">
        <f t="shared" ref="E952:E956" si="119">SUM(D952/C952)*100</f>
        <v>74.615384615384613</v>
      </c>
    </row>
    <row r="953" spans="1:5" s="14" customFormat="1" x14ac:dyDescent="0.25">
      <c r="A953" s="16">
        <v>323</v>
      </c>
      <c r="B953" s="14" t="s">
        <v>81</v>
      </c>
      <c r="C953" s="15">
        <v>125000</v>
      </c>
      <c r="D953" s="15">
        <v>96000</v>
      </c>
      <c r="E953" s="36">
        <f t="shared" si="119"/>
        <v>76.8</v>
      </c>
    </row>
    <row r="954" spans="1:5" s="14" customFormat="1" x14ac:dyDescent="0.25">
      <c r="A954" s="16">
        <v>329</v>
      </c>
      <c r="B954" s="14" t="s">
        <v>82</v>
      </c>
      <c r="C954" s="15">
        <v>5000</v>
      </c>
      <c r="D954" s="15">
        <v>1000</v>
      </c>
      <c r="E954" s="36">
        <f t="shared" si="119"/>
        <v>20</v>
      </c>
    </row>
    <row r="955" spans="1:5" s="11" customFormat="1" x14ac:dyDescent="0.25">
      <c r="A955" s="13">
        <v>38</v>
      </c>
      <c r="B955" s="11" t="s">
        <v>85</v>
      </c>
      <c r="C955" s="12">
        <v>1514000</v>
      </c>
      <c r="D955" s="12">
        <v>1542200</v>
      </c>
      <c r="E955" s="36">
        <f t="shared" si="119"/>
        <v>101.86261558784678</v>
      </c>
    </row>
    <row r="956" spans="1:5" s="14" customFormat="1" x14ac:dyDescent="0.25">
      <c r="A956" s="16">
        <v>381</v>
      </c>
      <c r="B956" s="14" t="s">
        <v>98</v>
      </c>
      <c r="C956" s="15">
        <v>1514000</v>
      </c>
      <c r="D956" s="15">
        <v>1542200</v>
      </c>
      <c r="E956" s="36">
        <f t="shared" si="119"/>
        <v>101.86261558784678</v>
      </c>
    </row>
    <row r="957" spans="1:5" x14ac:dyDescent="0.25">
      <c r="A957" s="21" t="s">
        <v>240</v>
      </c>
      <c r="B957" s="21"/>
      <c r="C957" s="22">
        <v>0</v>
      </c>
      <c r="D957" s="22">
        <v>1050</v>
      </c>
      <c r="E957" s="40"/>
    </row>
    <row r="958" spans="1:5" x14ac:dyDescent="0.25">
      <c r="A958" s="9" t="s">
        <v>39</v>
      </c>
      <c r="B958" s="9"/>
      <c r="C958" s="10">
        <v>0</v>
      </c>
      <c r="D958" s="10">
        <v>1050</v>
      </c>
      <c r="E958" s="41"/>
    </row>
    <row r="959" spans="1:5" x14ac:dyDescent="0.25">
      <c r="A959" s="17" t="s">
        <v>239</v>
      </c>
      <c r="B959" s="17"/>
      <c r="C959" s="18">
        <v>0</v>
      </c>
      <c r="D959" s="18">
        <v>1050</v>
      </c>
      <c r="E959" s="42"/>
    </row>
    <row r="960" spans="1:5" s="11" customFormat="1" x14ac:dyDescent="0.25">
      <c r="A960" s="13">
        <v>3</v>
      </c>
      <c r="B960" s="11" t="s">
        <v>73</v>
      </c>
      <c r="C960" s="12">
        <v>0</v>
      </c>
      <c r="D960" s="12">
        <v>1050</v>
      </c>
      <c r="E960" s="36"/>
    </row>
    <row r="961" spans="1:5" s="11" customFormat="1" x14ac:dyDescent="0.25">
      <c r="A961" s="13">
        <v>32</v>
      </c>
      <c r="B961" s="11" t="s">
        <v>78</v>
      </c>
      <c r="C961" s="12">
        <v>0</v>
      </c>
      <c r="D961" s="12">
        <v>1050</v>
      </c>
      <c r="E961" s="36"/>
    </row>
    <row r="962" spans="1:5" s="14" customFormat="1" x14ac:dyDescent="0.25">
      <c r="A962" s="16">
        <v>321</v>
      </c>
      <c r="B962" s="14" t="s">
        <v>79</v>
      </c>
      <c r="C962" s="15">
        <v>0</v>
      </c>
      <c r="D962" s="15">
        <v>600</v>
      </c>
      <c r="E962" s="43"/>
    </row>
    <row r="963" spans="1:5" s="14" customFormat="1" x14ac:dyDescent="0.25">
      <c r="A963" s="16">
        <v>329</v>
      </c>
      <c r="B963" s="14" t="s">
        <v>82</v>
      </c>
      <c r="C963" s="15">
        <v>0</v>
      </c>
      <c r="D963" s="15">
        <v>450</v>
      </c>
      <c r="E963" s="43"/>
    </row>
    <row r="964" spans="1:5" x14ac:dyDescent="0.25">
      <c r="A964" s="5" t="s">
        <v>241</v>
      </c>
      <c r="B964" s="5"/>
      <c r="C964" s="6">
        <v>104571070.16</v>
      </c>
      <c r="D964" s="6">
        <v>108754249.7</v>
      </c>
      <c r="E964" s="38">
        <f t="shared" ref="E964:E970" si="120">SUM(D964/C964)*100</f>
        <v>104.00032201410916</v>
      </c>
    </row>
    <row r="965" spans="1:5" x14ac:dyDescent="0.25">
      <c r="A965" s="7" t="s">
        <v>69</v>
      </c>
      <c r="B965" s="7"/>
      <c r="C965" s="8">
        <v>768650</v>
      </c>
      <c r="D965" s="8">
        <v>789150</v>
      </c>
      <c r="E965" s="38">
        <f t="shared" si="120"/>
        <v>102.66701359526442</v>
      </c>
    </row>
    <row r="966" spans="1:5" x14ac:dyDescent="0.25">
      <c r="A966" s="19" t="s">
        <v>70</v>
      </c>
      <c r="B966" s="19"/>
      <c r="C966" s="20">
        <v>768650</v>
      </c>
      <c r="D966" s="20">
        <v>789150</v>
      </c>
      <c r="E966" s="39">
        <f t="shared" si="120"/>
        <v>102.66701359526442</v>
      </c>
    </row>
    <row r="967" spans="1:5" x14ac:dyDescent="0.25">
      <c r="A967" s="21" t="s">
        <v>242</v>
      </c>
      <c r="B967" s="21"/>
      <c r="C967" s="22">
        <v>758650</v>
      </c>
      <c r="D967" s="22">
        <v>779150</v>
      </c>
      <c r="E967" s="39">
        <f t="shared" si="120"/>
        <v>102.70216832531472</v>
      </c>
    </row>
    <row r="968" spans="1:5" x14ac:dyDescent="0.25">
      <c r="A968" s="9" t="s">
        <v>2</v>
      </c>
      <c r="B968" s="9"/>
      <c r="C968" s="10">
        <v>751650</v>
      </c>
      <c r="D968" s="10">
        <v>772150</v>
      </c>
      <c r="E968" s="41">
        <f t="shared" si="120"/>
        <v>102.72733320029268</v>
      </c>
    </row>
    <row r="969" spans="1:5" x14ac:dyDescent="0.25">
      <c r="A969" s="17" t="s">
        <v>72</v>
      </c>
      <c r="B969" s="17"/>
      <c r="C969" s="18">
        <v>751650</v>
      </c>
      <c r="D969" s="18">
        <v>772150</v>
      </c>
      <c r="E969" s="42">
        <f t="shared" si="120"/>
        <v>102.72733320029268</v>
      </c>
    </row>
    <row r="970" spans="1:5" s="11" customFormat="1" x14ac:dyDescent="0.25">
      <c r="A970" s="13">
        <v>3</v>
      </c>
      <c r="B970" s="11" t="s">
        <v>73</v>
      </c>
      <c r="C970" s="12">
        <v>751650</v>
      </c>
      <c r="D970" s="12">
        <v>772150</v>
      </c>
      <c r="E970" s="36">
        <f t="shared" si="120"/>
        <v>102.72733320029268</v>
      </c>
    </row>
    <row r="971" spans="1:5" s="11" customFormat="1" x14ac:dyDescent="0.25">
      <c r="A971" s="13">
        <v>31</v>
      </c>
      <c r="B971" s="11" t="s">
        <v>74</v>
      </c>
      <c r="C971" s="12">
        <v>659200</v>
      </c>
      <c r="D971" s="12">
        <v>682200</v>
      </c>
      <c r="E971" s="36">
        <f t="shared" ref="E971:E979" si="121">SUM(D971/C971)*100</f>
        <v>103.48907766990291</v>
      </c>
    </row>
    <row r="972" spans="1:5" s="14" customFormat="1" x14ac:dyDescent="0.25">
      <c r="A972" s="16">
        <v>311</v>
      </c>
      <c r="B972" s="14" t="s">
        <v>75</v>
      </c>
      <c r="C972" s="15">
        <v>551800</v>
      </c>
      <c r="D972" s="15">
        <v>552800</v>
      </c>
      <c r="E972" s="36">
        <f t="shared" si="121"/>
        <v>100.18122508155129</v>
      </c>
    </row>
    <row r="973" spans="1:5" s="14" customFormat="1" x14ac:dyDescent="0.25">
      <c r="A973" s="16">
        <v>312</v>
      </c>
      <c r="B973" s="14" t="s">
        <v>76</v>
      </c>
      <c r="C973" s="15">
        <v>12000</v>
      </c>
      <c r="D973" s="15">
        <v>34000</v>
      </c>
      <c r="E973" s="36">
        <f t="shared" si="121"/>
        <v>283.33333333333337</v>
      </c>
    </row>
    <row r="974" spans="1:5" s="14" customFormat="1" x14ac:dyDescent="0.25">
      <c r="A974" s="16">
        <v>313</v>
      </c>
      <c r="B974" s="14" t="s">
        <v>77</v>
      </c>
      <c r="C974" s="15">
        <v>95400</v>
      </c>
      <c r="D974" s="15">
        <v>95400</v>
      </c>
      <c r="E974" s="36">
        <f t="shared" si="121"/>
        <v>100</v>
      </c>
    </row>
    <row r="975" spans="1:5" s="11" customFormat="1" x14ac:dyDescent="0.25">
      <c r="A975" s="13">
        <v>32</v>
      </c>
      <c r="B975" s="11" t="s">
        <v>78</v>
      </c>
      <c r="C975" s="12">
        <v>92450</v>
      </c>
      <c r="D975" s="12">
        <v>89950</v>
      </c>
      <c r="E975" s="36">
        <f t="shared" si="121"/>
        <v>97.295835586803676</v>
      </c>
    </row>
    <row r="976" spans="1:5" s="14" customFormat="1" x14ac:dyDescent="0.25">
      <c r="A976" s="16">
        <v>321</v>
      </c>
      <c r="B976" s="14" t="s">
        <v>79</v>
      </c>
      <c r="C976" s="15">
        <v>30300</v>
      </c>
      <c r="D976" s="15">
        <v>25500</v>
      </c>
      <c r="E976" s="36">
        <f t="shared" si="121"/>
        <v>84.158415841584159</v>
      </c>
    </row>
    <row r="977" spans="1:5" s="14" customFormat="1" x14ac:dyDescent="0.25">
      <c r="A977" s="16">
        <v>322</v>
      </c>
      <c r="B977" s="14" t="s">
        <v>80</v>
      </c>
      <c r="C977" s="15">
        <v>17000</v>
      </c>
      <c r="D977" s="15">
        <v>19000</v>
      </c>
      <c r="E977" s="36">
        <f t="shared" si="121"/>
        <v>111.76470588235294</v>
      </c>
    </row>
    <row r="978" spans="1:5" s="14" customFormat="1" x14ac:dyDescent="0.25">
      <c r="A978" s="16">
        <v>323</v>
      </c>
      <c r="B978" s="14" t="s">
        <v>81</v>
      </c>
      <c r="C978" s="15">
        <v>35900</v>
      </c>
      <c r="D978" s="15">
        <v>36200</v>
      </c>
      <c r="E978" s="36">
        <f t="shared" si="121"/>
        <v>100.83565459610028</v>
      </c>
    </row>
    <row r="979" spans="1:5" s="14" customFormat="1" x14ac:dyDescent="0.25">
      <c r="A979" s="16">
        <v>329</v>
      </c>
      <c r="B979" s="14" t="s">
        <v>82</v>
      </c>
      <c r="C979" s="15">
        <v>9250</v>
      </c>
      <c r="D979" s="15">
        <v>9250</v>
      </c>
      <c r="E979" s="36">
        <f t="shared" si="121"/>
        <v>100</v>
      </c>
    </row>
    <row r="980" spans="1:5" x14ac:dyDescent="0.25">
      <c r="A980" s="9" t="s">
        <v>47</v>
      </c>
      <c r="B980" s="9"/>
      <c r="C980" s="10">
        <v>7000</v>
      </c>
      <c r="D980" s="10">
        <v>7000</v>
      </c>
      <c r="E980" s="41">
        <f>SUM(D980/C980)*100</f>
        <v>100</v>
      </c>
    </row>
    <row r="981" spans="1:5" x14ac:dyDescent="0.25">
      <c r="A981" s="17" t="s">
        <v>72</v>
      </c>
      <c r="B981" s="17"/>
      <c r="C981" s="18">
        <v>7000</v>
      </c>
      <c r="D981" s="18">
        <v>7000</v>
      </c>
      <c r="E981" s="42">
        <f>SUM(D981/C981)*100</f>
        <v>100</v>
      </c>
    </row>
    <row r="982" spans="1:5" s="11" customFormat="1" x14ac:dyDescent="0.25">
      <c r="A982" s="13">
        <v>3</v>
      </c>
      <c r="B982" s="11" t="s">
        <v>73</v>
      </c>
      <c r="C982" s="12">
        <v>7000</v>
      </c>
      <c r="D982" s="12">
        <v>7000</v>
      </c>
      <c r="E982" s="36">
        <f>SUM(D982/C982)*100</f>
        <v>100</v>
      </c>
    </row>
    <row r="983" spans="1:5" s="11" customFormat="1" x14ac:dyDescent="0.25">
      <c r="A983" s="13">
        <v>32</v>
      </c>
      <c r="B983" s="11" t="s">
        <v>78</v>
      </c>
      <c r="C983" s="12">
        <v>7000</v>
      </c>
      <c r="D983" s="12">
        <v>7000</v>
      </c>
      <c r="E983" s="36">
        <f t="shared" ref="E983:E984" si="122">SUM(D983/C983)*100</f>
        <v>100</v>
      </c>
    </row>
    <row r="984" spans="1:5" s="14" customFormat="1" x14ac:dyDescent="0.25">
      <c r="A984" s="16">
        <v>324</v>
      </c>
      <c r="B984" s="14" t="s">
        <v>87</v>
      </c>
      <c r="C984" s="15">
        <v>7000</v>
      </c>
      <c r="D984" s="15">
        <v>7000</v>
      </c>
      <c r="E984" s="36">
        <f t="shared" si="122"/>
        <v>100</v>
      </c>
    </row>
    <row r="985" spans="1:5" x14ac:dyDescent="0.25">
      <c r="A985" s="21" t="s">
        <v>243</v>
      </c>
      <c r="B985" s="21"/>
      <c r="C985" s="22">
        <v>10000</v>
      </c>
      <c r="D985" s="22">
        <v>10000</v>
      </c>
      <c r="E985" s="40">
        <f>SUM(D985/C985)*100</f>
        <v>100</v>
      </c>
    </row>
    <row r="986" spans="1:5" x14ac:dyDescent="0.25">
      <c r="A986" s="9" t="s">
        <v>2</v>
      </c>
      <c r="B986" s="9"/>
      <c r="C986" s="10">
        <v>10000</v>
      </c>
      <c r="D986" s="10">
        <v>10000</v>
      </c>
      <c r="E986" s="41">
        <f>SUM(D986/C986)*100</f>
        <v>100</v>
      </c>
    </row>
    <row r="987" spans="1:5" x14ac:dyDescent="0.25">
      <c r="A987" s="17" t="s">
        <v>72</v>
      </c>
      <c r="B987" s="17"/>
      <c r="C987" s="18">
        <v>10000</v>
      </c>
      <c r="D987" s="18">
        <v>10000</v>
      </c>
      <c r="E987" s="42">
        <f>SUM(D987/C987)*100</f>
        <v>100</v>
      </c>
    </row>
    <row r="988" spans="1:5" s="11" customFormat="1" x14ac:dyDescent="0.25">
      <c r="A988" s="13">
        <v>4</v>
      </c>
      <c r="B988" s="11" t="s">
        <v>89</v>
      </c>
      <c r="C988" s="12">
        <v>10000</v>
      </c>
      <c r="D988" s="12">
        <v>10000</v>
      </c>
      <c r="E988" s="36">
        <f>SUM(D988/C988)*100</f>
        <v>100</v>
      </c>
    </row>
    <row r="989" spans="1:5" s="11" customFormat="1" x14ac:dyDescent="0.25">
      <c r="A989" s="13">
        <v>42</v>
      </c>
      <c r="B989" s="11" t="s">
        <v>90</v>
      </c>
      <c r="C989" s="12">
        <v>10000</v>
      </c>
      <c r="D989" s="12">
        <v>10000</v>
      </c>
      <c r="E989" s="36">
        <f t="shared" ref="E989:E990" si="123">SUM(D989/C989)*100</f>
        <v>100</v>
      </c>
    </row>
    <row r="990" spans="1:5" s="14" customFormat="1" x14ac:dyDescent="0.25">
      <c r="A990" s="16">
        <v>422</v>
      </c>
      <c r="B990" s="14" t="s">
        <v>91</v>
      </c>
      <c r="C990" s="15">
        <v>10000</v>
      </c>
      <c r="D990" s="15">
        <v>10000</v>
      </c>
      <c r="E990" s="36">
        <f t="shared" si="123"/>
        <v>100</v>
      </c>
    </row>
    <row r="991" spans="1:5" x14ac:dyDescent="0.25">
      <c r="A991" s="7" t="s">
        <v>244</v>
      </c>
      <c r="B991" s="7"/>
      <c r="C991" s="8">
        <v>101480420.16</v>
      </c>
      <c r="D991" s="8">
        <v>105482099.7</v>
      </c>
      <c r="E991" s="38">
        <f t="shared" ref="E991:E996" si="124">SUM(D991/C991)*100</f>
        <v>103.94330210073109</v>
      </c>
    </row>
    <row r="992" spans="1:5" x14ac:dyDescent="0.25">
      <c r="A992" s="19" t="s">
        <v>245</v>
      </c>
      <c r="B992" s="19"/>
      <c r="C992" s="20">
        <v>26964986</v>
      </c>
      <c r="D992" s="20">
        <v>26510392</v>
      </c>
      <c r="E992" s="39">
        <f t="shared" si="124"/>
        <v>98.314132260257807</v>
      </c>
    </row>
    <row r="993" spans="1:5" x14ac:dyDescent="0.25">
      <c r="A993" s="21" t="s">
        <v>246</v>
      </c>
      <c r="B993" s="21"/>
      <c r="C993" s="22">
        <v>22266477</v>
      </c>
      <c r="D993" s="22">
        <v>21788735.039999999</v>
      </c>
      <c r="E993" s="40">
        <f t="shared" si="124"/>
        <v>97.854433999594988</v>
      </c>
    </row>
    <row r="994" spans="1:5" x14ac:dyDescent="0.25">
      <c r="A994" s="9" t="s">
        <v>29</v>
      </c>
      <c r="B994" s="9"/>
      <c r="C994" s="10">
        <v>22266477</v>
      </c>
      <c r="D994" s="10">
        <v>21788735.039999999</v>
      </c>
      <c r="E994" s="41">
        <f t="shared" si="124"/>
        <v>97.854433999594988</v>
      </c>
    </row>
    <row r="995" spans="1:5" x14ac:dyDescent="0.25">
      <c r="A995" s="17" t="s">
        <v>57</v>
      </c>
      <c r="B995" s="17"/>
      <c r="C995" s="18">
        <v>22266477</v>
      </c>
      <c r="D995" s="18">
        <v>21788735.039999999</v>
      </c>
      <c r="E995" s="42">
        <f t="shared" si="124"/>
        <v>97.854433999594988</v>
      </c>
    </row>
    <row r="996" spans="1:5" s="11" customFormat="1" x14ac:dyDescent="0.25">
      <c r="A996" s="13">
        <v>3</v>
      </c>
      <c r="B996" s="11" t="s">
        <v>73</v>
      </c>
      <c r="C996" s="12">
        <v>22266477</v>
      </c>
      <c r="D996" s="12">
        <v>21788735.039999999</v>
      </c>
      <c r="E996" s="36">
        <f t="shared" si="124"/>
        <v>97.854433999594988</v>
      </c>
    </row>
    <row r="997" spans="1:5" s="11" customFormat="1" x14ac:dyDescent="0.25">
      <c r="A997" s="13">
        <v>32</v>
      </c>
      <c r="B997" s="11" t="s">
        <v>78</v>
      </c>
      <c r="C997" s="12">
        <v>22125446</v>
      </c>
      <c r="D997" s="12">
        <v>21645898.879999999</v>
      </c>
      <c r="E997" s="36">
        <f t="shared" ref="E997:E1004" si="125">SUM(D997/C997)*100</f>
        <v>97.832599080714573</v>
      </c>
    </row>
    <row r="998" spans="1:5" s="14" customFormat="1" x14ac:dyDescent="0.25">
      <c r="A998" s="16">
        <v>321</v>
      </c>
      <c r="B998" s="14" t="s">
        <v>79</v>
      </c>
      <c r="C998" s="15">
        <v>1093495.3999999999</v>
      </c>
      <c r="D998" s="15">
        <v>1154264.23</v>
      </c>
      <c r="E998" s="36">
        <f t="shared" si="125"/>
        <v>105.55730092691749</v>
      </c>
    </row>
    <row r="999" spans="1:5" s="14" customFormat="1" x14ac:dyDescent="0.25">
      <c r="A999" s="16">
        <v>322</v>
      </c>
      <c r="B999" s="14" t="s">
        <v>80</v>
      </c>
      <c r="C999" s="15">
        <v>8322966.9699999997</v>
      </c>
      <c r="D999" s="15">
        <v>8637278.0399999991</v>
      </c>
      <c r="E999" s="36">
        <f t="shared" si="125"/>
        <v>103.77643058218216</v>
      </c>
    </row>
    <row r="1000" spans="1:5" s="14" customFormat="1" x14ac:dyDescent="0.25">
      <c r="A1000" s="16">
        <v>323</v>
      </c>
      <c r="B1000" s="14" t="s">
        <v>81</v>
      </c>
      <c r="C1000" s="15">
        <v>12302274.630000001</v>
      </c>
      <c r="D1000" s="15">
        <v>11411740.5</v>
      </c>
      <c r="E1000" s="36">
        <f t="shared" si="125"/>
        <v>92.76122378354026</v>
      </c>
    </row>
    <row r="1001" spans="1:5" s="14" customFormat="1" x14ac:dyDescent="0.25">
      <c r="A1001" s="16">
        <v>324</v>
      </c>
      <c r="B1001" s="14" t="s">
        <v>87</v>
      </c>
      <c r="C1001" s="15">
        <v>400</v>
      </c>
      <c r="D1001" s="15">
        <v>80</v>
      </c>
      <c r="E1001" s="36">
        <f t="shared" si="125"/>
        <v>20</v>
      </c>
    </row>
    <row r="1002" spans="1:5" s="14" customFormat="1" x14ac:dyDescent="0.25">
      <c r="A1002" s="16">
        <v>329</v>
      </c>
      <c r="B1002" s="14" t="s">
        <v>82</v>
      </c>
      <c r="C1002" s="15">
        <v>406309</v>
      </c>
      <c r="D1002" s="15">
        <v>442536.11</v>
      </c>
      <c r="E1002" s="36">
        <f t="shared" si="125"/>
        <v>108.91614756256938</v>
      </c>
    </row>
    <row r="1003" spans="1:5" s="11" customFormat="1" x14ac:dyDescent="0.25">
      <c r="A1003" s="13">
        <v>34</v>
      </c>
      <c r="B1003" s="11" t="s">
        <v>120</v>
      </c>
      <c r="C1003" s="12">
        <v>141031</v>
      </c>
      <c r="D1003" s="12">
        <v>142836.16</v>
      </c>
      <c r="E1003" s="36">
        <f t="shared" si="125"/>
        <v>101.2799739064461</v>
      </c>
    </row>
    <row r="1004" spans="1:5" s="14" customFormat="1" x14ac:dyDescent="0.25">
      <c r="A1004" s="16">
        <v>343</v>
      </c>
      <c r="B1004" s="14" t="s">
        <v>121</v>
      </c>
      <c r="C1004" s="15">
        <v>141031</v>
      </c>
      <c r="D1004" s="15">
        <v>142836.16</v>
      </c>
      <c r="E1004" s="36">
        <f t="shared" si="125"/>
        <v>101.2799739064461</v>
      </c>
    </row>
    <row r="1005" spans="1:5" x14ac:dyDescent="0.25">
      <c r="A1005" s="21" t="s">
        <v>247</v>
      </c>
      <c r="B1005" s="21"/>
      <c r="C1005" s="22">
        <v>4287699</v>
      </c>
      <c r="D1005" s="22">
        <v>3833105</v>
      </c>
      <c r="E1005" s="40">
        <f>SUM(D1005/C1005)*100</f>
        <v>89.397716584116566</v>
      </c>
    </row>
    <row r="1006" spans="1:5" x14ac:dyDescent="0.25">
      <c r="A1006" s="9" t="s">
        <v>29</v>
      </c>
      <c r="B1006" s="9"/>
      <c r="C1006" s="10">
        <v>4287699</v>
      </c>
      <c r="D1006" s="10">
        <v>3833105</v>
      </c>
      <c r="E1006" s="41">
        <f>SUM(D1006/C1006)*100</f>
        <v>89.397716584116566</v>
      </c>
    </row>
    <row r="1007" spans="1:5" x14ac:dyDescent="0.25">
      <c r="A1007" s="17" t="s">
        <v>57</v>
      </c>
      <c r="B1007" s="17"/>
      <c r="C1007" s="18">
        <v>4287699</v>
      </c>
      <c r="D1007" s="18">
        <v>3833105</v>
      </c>
      <c r="E1007" s="42">
        <f>SUM(D1007/C1007)*100</f>
        <v>89.397716584116566</v>
      </c>
    </row>
    <row r="1008" spans="1:5" s="11" customFormat="1" x14ac:dyDescent="0.25">
      <c r="A1008" s="13">
        <v>3</v>
      </c>
      <c r="B1008" s="11" t="s">
        <v>73</v>
      </c>
      <c r="C1008" s="12">
        <v>273195</v>
      </c>
      <c r="D1008" s="12">
        <v>273195</v>
      </c>
      <c r="E1008" s="36">
        <f>SUM(D1008/C1008)*100</f>
        <v>100</v>
      </c>
    </row>
    <row r="1009" spans="1:5" s="11" customFormat="1" x14ac:dyDescent="0.25">
      <c r="A1009" s="13">
        <v>32</v>
      </c>
      <c r="B1009" s="11" t="s">
        <v>78</v>
      </c>
      <c r="C1009" s="12">
        <v>273195</v>
      </c>
      <c r="D1009" s="12">
        <v>273195</v>
      </c>
      <c r="E1009" s="36">
        <f t="shared" ref="E1009:E1013" si="126">SUM(D1009/C1009)*100</f>
        <v>100</v>
      </c>
    </row>
    <row r="1010" spans="1:5" s="14" customFormat="1" x14ac:dyDescent="0.25">
      <c r="A1010" s="16">
        <v>323</v>
      </c>
      <c r="B1010" s="14" t="s">
        <v>81</v>
      </c>
      <c r="C1010" s="15">
        <v>273195</v>
      </c>
      <c r="D1010" s="15">
        <v>273195</v>
      </c>
      <c r="E1010" s="36">
        <f t="shared" si="126"/>
        <v>100</v>
      </c>
    </row>
    <row r="1011" spans="1:5" s="11" customFormat="1" x14ac:dyDescent="0.25">
      <c r="A1011" s="13">
        <v>4</v>
      </c>
      <c r="B1011" s="11" t="s">
        <v>89</v>
      </c>
      <c r="C1011" s="12">
        <v>4014504</v>
      </c>
      <c r="D1011" s="12">
        <v>3559910</v>
      </c>
      <c r="E1011" s="36">
        <f t="shared" si="126"/>
        <v>88.676210062314055</v>
      </c>
    </row>
    <row r="1012" spans="1:5" s="11" customFormat="1" x14ac:dyDescent="0.25">
      <c r="A1012" s="13">
        <v>45</v>
      </c>
      <c r="B1012" s="11" t="s">
        <v>133</v>
      </c>
      <c r="C1012" s="12">
        <v>4014504</v>
      </c>
      <c r="D1012" s="12">
        <v>3559910</v>
      </c>
      <c r="E1012" s="36">
        <f t="shared" si="126"/>
        <v>88.676210062314055</v>
      </c>
    </row>
    <row r="1013" spans="1:5" s="14" customFormat="1" x14ac:dyDescent="0.25">
      <c r="A1013" s="16">
        <v>451</v>
      </c>
      <c r="B1013" s="14" t="s">
        <v>134</v>
      </c>
      <c r="C1013" s="15">
        <v>1230000</v>
      </c>
      <c r="D1013" s="15">
        <v>1045643</v>
      </c>
      <c r="E1013" s="36">
        <f t="shared" si="126"/>
        <v>85.011626016260166</v>
      </c>
    </row>
    <row r="1014" spans="1:5" s="14" customFormat="1" x14ac:dyDescent="0.25">
      <c r="A1014" s="16">
        <v>454</v>
      </c>
      <c r="B1014" s="14" t="s">
        <v>248</v>
      </c>
      <c r="C1014" s="15">
        <v>2784504</v>
      </c>
      <c r="D1014" s="15">
        <v>2514267</v>
      </c>
      <c r="E1014" s="36">
        <f>SUM(D1014/C1014)*100</f>
        <v>90.294968152317253</v>
      </c>
    </row>
    <row r="1015" spans="1:5" x14ac:dyDescent="0.25">
      <c r="A1015" s="21" t="s">
        <v>249</v>
      </c>
      <c r="B1015" s="21"/>
      <c r="C1015" s="22">
        <v>410810</v>
      </c>
      <c r="D1015" s="22">
        <v>888551.96</v>
      </c>
      <c r="E1015" s="40">
        <f>SUM(D1015/C1015)*100</f>
        <v>216.29268031450061</v>
      </c>
    </row>
    <row r="1016" spans="1:5" x14ac:dyDescent="0.25">
      <c r="A1016" s="9" t="s">
        <v>29</v>
      </c>
      <c r="B1016" s="9"/>
      <c r="C1016" s="10">
        <v>410810</v>
      </c>
      <c r="D1016" s="10">
        <v>888551.96</v>
      </c>
      <c r="E1016" s="41">
        <f>SUM(D1016/C1016)*100</f>
        <v>216.29268031450061</v>
      </c>
    </row>
    <row r="1017" spans="1:5" x14ac:dyDescent="0.25">
      <c r="A1017" s="17" t="s">
        <v>57</v>
      </c>
      <c r="B1017" s="17"/>
      <c r="C1017" s="18">
        <v>410810</v>
      </c>
      <c r="D1017" s="18">
        <v>888551.96</v>
      </c>
      <c r="E1017" s="42">
        <f>SUM(D1017/C1017)*100</f>
        <v>216.29268031450061</v>
      </c>
    </row>
    <row r="1018" spans="1:5" s="11" customFormat="1" x14ac:dyDescent="0.25">
      <c r="A1018" s="13">
        <v>4</v>
      </c>
      <c r="B1018" s="11" t="s">
        <v>89</v>
      </c>
      <c r="C1018" s="12">
        <v>410810</v>
      </c>
      <c r="D1018" s="12">
        <v>888551.96</v>
      </c>
      <c r="E1018" s="36">
        <f>SUM(D1018/C1018)*100</f>
        <v>216.29268031450061</v>
      </c>
    </row>
    <row r="1019" spans="1:5" s="11" customFormat="1" x14ac:dyDescent="0.25">
      <c r="A1019" s="13">
        <v>42</v>
      </c>
      <c r="B1019" s="11" t="s">
        <v>90</v>
      </c>
      <c r="C1019" s="12">
        <v>410810</v>
      </c>
      <c r="D1019" s="12">
        <v>888551.96</v>
      </c>
      <c r="E1019" s="36">
        <f t="shared" ref="E1019:E1022" si="127">SUM(D1019/C1019)*100</f>
        <v>216.29268031450061</v>
      </c>
    </row>
    <row r="1020" spans="1:5" s="14" customFormat="1" x14ac:dyDescent="0.25">
      <c r="A1020" s="16">
        <v>422</v>
      </c>
      <c r="B1020" s="14" t="s">
        <v>91</v>
      </c>
      <c r="C1020" s="15">
        <v>331030</v>
      </c>
      <c r="D1020" s="15">
        <v>803545.01</v>
      </c>
      <c r="E1020" s="36">
        <f t="shared" si="127"/>
        <v>242.7408422197384</v>
      </c>
    </row>
    <row r="1021" spans="1:5" s="14" customFormat="1" x14ac:dyDescent="0.25">
      <c r="A1021" s="16">
        <v>424</v>
      </c>
      <c r="B1021" s="14" t="s">
        <v>228</v>
      </c>
      <c r="C1021" s="15">
        <v>68000</v>
      </c>
      <c r="D1021" s="15">
        <v>77626.95</v>
      </c>
      <c r="E1021" s="36">
        <f t="shared" si="127"/>
        <v>114.1572794117647</v>
      </c>
    </row>
    <row r="1022" spans="1:5" s="14" customFormat="1" x14ac:dyDescent="0.25">
      <c r="A1022" s="16">
        <v>426</v>
      </c>
      <c r="B1022" s="14" t="s">
        <v>129</v>
      </c>
      <c r="C1022" s="15">
        <v>11780</v>
      </c>
      <c r="D1022" s="15">
        <v>7380</v>
      </c>
      <c r="E1022" s="36">
        <f t="shared" si="127"/>
        <v>62.648556876061122</v>
      </c>
    </row>
    <row r="1023" spans="1:5" x14ac:dyDescent="0.25">
      <c r="A1023" s="19" t="s">
        <v>250</v>
      </c>
      <c r="B1023" s="19"/>
      <c r="C1023" s="20">
        <v>9882330</v>
      </c>
      <c r="D1023" s="20">
        <v>10336924</v>
      </c>
      <c r="E1023" s="39">
        <f>SUM(D1023/C1023)*100</f>
        <v>104.60006901206498</v>
      </c>
    </row>
    <row r="1024" spans="1:5" x14ac:dyDescent="0.25">
      <c r="A1024" s="21" t="s">
        <v>251</v>
      </c>
      <c r="B1024" s="21"/>
      <c r="C1024" s="22">
        <v>8630823</v>
      </c>
      <c r="D1024" s="22">
        <v>8605124</v>
      </c>
      <c r="E1024" s="39">
        <f>SUM(D1024/C1024)*100</f>
        <v>99.702241605464508</v>
      </c>
    </row>
    <row r="1025" spans="1:5" x14ac:dyDescent="0.25">
      <c r="A1025" s="9" t="s">
        <v>29</v>
      </c>
      <c r="B1025" s="9"/>
      <c r="C1025" s="10">
        <v>8630823</v>
      </c>
      <c r="D1025" s="10">
        <v>8605124</v>
      </c>
      <c r="E1025" s="41">
        <f>SUM(D1025/C1025)*100</f>
        <v>99.702241605464508</v>
      </c>
    </row>
    <row r="1026" spans="1:5" x14ac:dyDescent="0.25">
      <c r="A1026" s="17" t="s">
        <v>252</v>
      </c>
      <c r="B1026" s="17"/>
      <c r="C1026" s="18">
        <v>8630823</v>
      </c>
      <c r="D1026" s="18">
        <v>8605124</v>
      </c>
      <c r="E1026" s="42">
        <f>SUM(D1026/C1026)*100</f>
        <v>99.702241605464508</v>
      </c>
    </row>
    <row r="1027" spans="1:5" s="11" customFormat="1" x14ac:dyDescent="0.25">
      <c r="A1027" s="13">
        <v>3</v>
      </c>
      <c r="B1027" s="11" t="s">
        <v>73</v>
      </c>
      <c r="C1027" s="12">
        <v>8630823</v>
      </c>
      <c r="D1027" s="12">
        <v>8605124</v>
      </c>
      <c r="E1027" s="36">
        <f>SUM(D1027/C1027)*100</f>
        <v>99.702241605464508</v>
      </c>
    </row>
    <row r="1028" spans="1:5" s="11" customFormat="1" x14ac:dyDescent="0.25">
      <c r="A1028" s="13">
        <v>32</v>
      </c>
      <c r="B1028" s="11" t="s">
        <v>78</v>
      </c>
      <c r="C1028" s="12">
        <v>8597265</v>
      </c>
      <c r="D1028" s="12">
        <v>8567926</v>
      </c>
      <c r="E1028" s="36">
        <f t="shared" ref="E1028:E1034" si="128">SUM(D1028/C1028)*100</f>
        <v>99.658740308691193</v>
      </c>
    </row>
    <row r="1029" spans="1:5" s="14" customFormat="1" x14ac:dyDescent="0.25">
      <c r="A1029" s="16">
        <v>321</v>
      </c>
      <c r="B1029" s="14" t="s">
        <v>79</v>
      </c>
      <c r="C1029" s="15">
        <v>3413304</v>
      </c>
      <c r="D1029" s="15">
        <v>3524400</v>
      </c>
      <c r="E1029" s="36">
        <f t="shared" si="128"/>
        <v>103.25479359588246</v>
      </c>
    </row>
    <row r="1030" spans="1:5" s="14" customFormat="1" x14ac:dyDescent="0.25">
      <c r="A1030" s="16">
        <v>322</v>
      </c>
      <c r="B1030" s="14" t="s">
        <v>80</v>
      </c>
      <c r="C1030" s="15">
        <v>3486918</v>
      </c>
      <c r="D1030" s="15">
        <v>3404887.28</v>
      </c>
      <c r="E1030" s="36">
        <f t="shared" si="128"/>
        <v>97.647472065589142</v>
      </c>
    </row>
    <row r="1031" spans="1:5" s="14" customFormat="1" x14ac:dyDescent="0.25">
      <c r="A1031" s="16">
        <v>323</v>
      </c>
      <c r="B1031" s="14" t="s">
        <v>81</v>
      </c>
      <c r="C1031" s="15">
        <v>1556300</v>
      </c>
      <c r="D1031" s="15">
        <v>1502388.01</v>
      </c>
      <c r="E1031" s="36">
        <f t="shared" si="128"/>
        <v>96.535887039773826</v>
      </c>
    </row>
    <row r="1032" spans="1:5" s="14" customFormat="1" x14ac:dyDescent="0.25">
      <c r="A1032" s="16">
        <v>329</v>
      </c>
      <c r="B1032" s="14" t="s">
        <v>82</v>
      </c>
      <c r="C1032" s="15">
        <v>140743</v>
      </c>
      <c r="D1032" s="15">
        <v>136250.71</v>
      </c>
      <c r="E1032" s="36">
        <f t="shared" si="128"/>
        <v>96.808160974258044</v>
      </c>
    </row>
    <row r="1033" spans="1:5" s="11" customFormat="1" x14ac:dyDescent="0.25">
      <c r="A1033" s="13">
        <v>34</v>
      </c>
      <c r="B1033" s="11" t="s">
        <v>120</v>
      </c>
      <c r="C1033" s="12">
        <v>33558</v>
      </c>
      <c r="D1033" s="12">
        <v>37198</v>
      </c>
      <c r="E1033" s="36">
        <f t="shared" si="128"/>
        <v>110.84689194826866</v>
      </c>
    </row>
    <row r="1034" spans="1:5" s="14" customFormat="1" x14ac:dyDescent="0.25">
      <c r="A1034" s="16">
        <v>343</v>
      </c>
      <c r="B1034" s="14" t="s">
        <v>121</v>
      </c>
      <c r="C1034" s="15">
        <v>33558</v>
      </c>
      <c r="D1034" s="15">
        <v>37198</v>
      </c>
      <c r="E1034" s="36">
        <f t="shared" si="128"/>
        <v>110.84689194826866</v>
      </c>
    </row>
    <row r="1035" spans="1:5" x14ac:dyDescent="0.25">
      <c r="A1035" s="21" t="s">
        <v>253</v>
      </c>
      <c r="B1035" s="21"/>
      <c r="C1035" s="22">
        <v>1000000</v>
      </c>
      <c r="D1035" s="22">
        <v>1454594</v>
      </c>
      <c r="E1035" s="40">
        <f>SUM(D1035/C1035)*100</f>
        <v>145.45939999999999</v>
      </c>
    </row>
    <row r="1036" spans="1:5" x14ac:dyDescent="0.25">
      <c r="A1036" s="9" t="s">
        <v>29</v>
      </c>
      <c r="B1036" s="9"/>
      <c r="C1036" s="10">
        <v>1000000</v>
      </c>
      <c r="D1036" s="10">
        <v>1454594</v>
      </c>
      <c r="E1036" s="41">
        <f>SUM(D1036/C1036)*100</f>
        <v>145.45939999999999</v>
      </c>
    </row>
    <row r="1037" spans="1:5" x14ac:dyDescent="0.25">
      <c r="A1037" s="17" t="s">
        <v>252</v>
      </c>
      <c r="B1037" s="17"/>
      <c r="C1037" s="18">
        <v>1000000</v>
      </c>
      <c r="D1037" s="18">
        <v>1454594</v>
      </c>
      <c r="E1037" s="42">
        <f>SUM(D1037/C1037)*100</f>
        <v>145.45939999999999</v>
      </c>
    </row>
    <row r="1038" spans="1:5" s="11" customFormat="1" x14ac:dyDescent="0.25">
      <c r="A1038" s="13">
        <v>3</v>
      </c>
      <c r="B1038" s="11" t="s">
        <v>73</v>
      </c>
      <c r="C1038" s="12">
        <v>350000</v>
      </c>
      <c r="D1038" s="12">
        <v>350000</v>
      </c>
      <c r="E1038" s="36">
        <f>SUM(D1038/C1038)*100</f>
        <v>100</v>
      </c>
    </row>
    <row r="1039" spans="1:5" s="11" customFormat="1" x14ac:dyDescent="0.25">
      <c r="A1039" s="13">
        <v>36</v>
      </c>
      <c r="B1039" s="11" t="s">
        <v>146</v>
      </c>
      <c r="C1039" s="12">
        <v>350000</v>
      </c>
      <c r="D1039" s="12">
        <v>350000</v>
      </c>
      <c r="E1039" s="36">
        <f t="shared" ref="E1039:E1043" si="129">SUM(D1039/C1039)*100</f>
        <v>100</v>
      </c>
    </row>
    <row r="1040" spans="1:5" s="14" customFormat="1" x14ac:dyDescent="0.25">
      <c r="A1040" s="16">
        <v>363</v>
      </c>
      <c r="B1040" s="14" t="s">
        <v>147</v>
      </c>
      <c r="C1040" s="15">
        <v>350000</v>
      </c>
      <c r="D1040" s="15">
        <v>350000</v>
      </c>
      <c r="E1040" s="36">
        <f t="shared" si="129"/>
        <v>100</v>
      </c>
    </row>
    <row r="1041" spans="1:5" s="11" customFormat="1" x14ac:dyDescent="0.25">
      <c r="A1041" s="13">
        <v>4</v>
      </c>
      <c r="B1041" s="11" t="s">
        <v>89</v>
      </c>
      <c r="C1041" s="12">
        <v>650000</v>
      </c>
      <c r="D1041" s="12">
        <v>1104594</v>
      </c>
      <c r="E1041" s="36">
        <f t="shared" si="129"/>
        <v>169.93753846153845</v>
      </c>
    </row>
    <row r="1042" spans="1:5" s="11" customFormat="1" x14ac:dyDescent="0.25">
      <c r="A1042" s="13">
        <v>45</v>
      </c>
      <c r="B1042" s="11" t="s">
        <v>133</v>
      </c>
      <c r="C1042" s="12">
        <v>650000</v>
      </c>
      <c r="D1042" s="12">
        <v>1104594</v>
      </c>
      <c r="E1042" s="36">
        <f t="shared" si="129"/>
        <v>169.93753846153845</v>
      </c>
    </row>
    <row r="1043" spans="1:5" s="14" customFormat="1" x14ac:dyDescent="0.25">
      <c r="A1043" s="16">
        <v>451</v>
      </c>
      <c r="B1043" s="14" t="s">
        <v>134</v>
      </c>
      <c r="C1043" s="15">
        <v>650000</v>
      </c>
      <c r="D1043" s="15">
        <v>820212</v>
      </c>
      <c r="E1043" s="36">
        <f t="shared" si="129"/>
        <v>126.18646153846154</v>
      </c>
    </row>
    <row r="1044" spans="1:5" s="14" customFormat="1" x14ac:dyDescent="0.25">
      <c r="A1044" s="16">
        <v>454</v>
      </c>
      <c r="B1044" s="14" t="s">
        <v>248</v>
      </c>
      <c r="C1044" s="15">
        <v>0</v>
      </c>
      <c r="D1044" s="15">
        <v>284382</v>
      </c>
      <c r="E1044" s="36"/>
    </row>
    <row r="1045" spans="1:5" x14ac:dyDescent="0.25">
      <c r="A1045" s="21" t="s">
        <v>254</v>
      </c>
      <c r="B1045" s="21"/>
      <c r="C1045" s="22">
        <v>251507</v>
      </c>
      <c r="D1045" s="22">
        <v>277206</v>
      </c>
      <c r="E1045" s="40">
        <f>SUM(D1045/C1045)*100</f>
        <v>110.21800586067188</v>
      </c>
    </row>
    <row r="1046" spans="1:5" x14ac:dyDescent="0.25">
      <c r="A1046" s="9" t="s">
        <v>29</v>
      </c>
      <c r="B1046" s="9"/>
      <c r="C1046" s="10">
        <v>251507</v>
      </c>
      <c r="D1046" s="10">
        <v>277206</v>
      </c>
      <c r="E1046" s="41">
        <f>SUM(D1046/C1046)*100</f>
        <v>110.21800586067188</v>
      </c>
    </row>
    <row r="1047" spans="1:5" x14ac:dyDescent="0.25">
      <c r="A1047" s="17" t="s">
        <v>252</v>
      </c>
      <c r="B1047" s="17"/>
      <c r="C1047" s="18">
        <v>251507</v>
      </c>
      <c r="D1047" s="18">
        <v>277206</v>
      </c>
      <c r="E1047" s="42">
        <f>SUM(D1047/C1047)*100</f>
        <v>110.21800586067188</v>
      </c>
    </row>
    <row r="1048" spans="1:5" s="11" customFormat="1" x14ac:dyDescent="0.25">
      <c r="A1048" s="13">
        <v>4</v>
      </c>
      <c r="B1048" s="11" t="s">
        <v>89</v>
      </c>
      <c r="C1048" s="12">
        <v>251507</v>
      </c>
      <c r="D1048" s="12">
        <v>277206</v>
      </c>
      <c r="E1048" s="36">
        <f>SUM(D1048/C1048)*100</f>
        <v>110.21800586067188</v>
      </c>
    </row>
    <row r="1049" spans="1:5" s="11" customFormat="1" x14ac:dyDescent="0.25">
      <c r="A1049" s="13">
        <v>42</v>
      </c>
      <c r="B1049" s="11" t="s">
        <v>90</v>
      </c>
      <c r="C1049" s="12">
        <v>251507</v>
      </c>
      <c r="D1049" s="12">
        <v>277206</v>
      </c>
      <c r="E1049" s="36">
        <f>SUM(D1049/C1049)*100</f>
        <v>110.21800586067188</v>
      </c>
    </row>
    <row r="1050" spans="1:5" s="14" customFormat="1" x14ac:dyDescent="0.25">
      <c r="A1050" s="16">
        <v>422</v>
      </c>
      <c r="B1050" s="14" t="s">
        <v>91</v>
      </c>
      <c r="C1050" s="15">
        <v>240507</v>
      </c>
      <c r="D1050" s="15">
        <v>267007</v>
      </c>
      <c r="E1050" s="36">
        <f t="shared" ref="E1050:E1051" si="130">SUM(D1050/C1050)*100</f>
        <v>111.01839031712176</v>
      </c>
    </row>
    <row r="1051" spans="1:5" s="14" customFormat="1" x14ac:dyDescent="0.25">
      <c r="A1051" s="16">
        <v>424</v>
      </c>
      <c r="B1051" s="14" t="s">
        <v>228</v>
      </c>
      <c r="C1051" s="15">
        <v>11000</v>
      </c>
      <c r="D1051" s="15">
        <v>10199</v>
      </c>
      <c r="E1051" s="36">
        <f t="shared" si="130"/>
        <v>92.718181818181819</v>
      </c>
    </row>
    <row r="1052" spans="1:5" x14ac:dyDescent="0.25">
      <c r="A1052" s="19" t="s">
        <v>255</v>
      </c>
      <c r="B1052" s="19"/>
      <c r="C1052" s="20">
        <v>1494590</v>
      </c>
      <c r="D1052" s="20">
        <v>1494590</v>
      </c>
      <c r="E1052" s="39">
        <f>SUM(D1052/C1052)*100</f>
        <v>100</v>
      </c>
    </row>
    <row r="1053" spans="1:5" x14ac:dyDescent="0.25">
      <c r="A1053" s="21" t="s">
        <v>256</v>
      </c>
      <c r="B1053" s="21"/>
      <c r="C1053" s="22">
        <v>1494590</v>
      </c>
      <c r="D1053" s="22">
        <v>1494590</v>
      </c>
      <c r="E1053" s="40">
        <f>SUM(D1053/C1053)*100</f>
        <v>100</v>
      </c>
    </row>
    <row r="1054" spans="1:5" x14ac:dyDescent="0.25">
      <c r="A1054" s="9" t="s">
        <v>29</v>
      </c>
      <c r="B1054" s="9"/>
      <c r="C1054" s="10">
        <v>1494590</v>
      </c>
      <c r="D1054" s="10">
        <v>1494590</v>
      </c>
      <c r="E1054" s="41">
        <f>SUM(D1054/C1054)*100</f>
        <v>100</v>
      </c>
    </row>
    <row r="1055" spans="1:5" x14ac:dyDescent="0.25">
      <c r="A1055" s="17" t="s">
        <v>252</v>
      </c>
      <c r="B1055" s="17"/>
      <c r="C1055" s="18">
        <v>1494590</v>
      </c>
      <c r="D1055" s="18">
        <v>1494590</v>
      </c>
      <c r="E1055" s="42">
        <f>SUM(D1055/C1055)*100</f>
        <v>100</v>
      </c>
    </row>
    <row r="1056" spans="1:5" s="11" customFormat="1" x14ac:dyDescent="0.25">
      <c r="A1056" s="13">
        <v>3</v>
      </c>
      <c r="B1056" s="11" t="s">
        <v>73</v>
      </c>
      <c r="C1056" s="12">
        <v>1494590</v>
      </c>
      <c r="D1056" s="12">
        <v>1494590</v>
      </c>
      <c r="E1056" s="36">
        <f>SUM(D1056/C1056)*100</f>
        <v>100</v>
      </c>
    </row>
    <row r="1057" spans="1:5" s="11" customFormat="1" x14ac:dyDescent="0.25">
      <c r="A1057" s="13">
        <v>32</v>
      </c>
      <c r="B1057" s="11" t="s">
        <v>78</v>
      </c>
      <c r="C1057" s="12">
        <v>1489490</v>
      </c>
      <c r="D1057" s="12">
        <v>1489490</v>
      </c>
      <c r="E1057" s="36">
        <f t="shared" ref="E1057:E1063" si="131">SUM(D1057/C1057)*100</f>
        <v>100</v>
      </c>
    </row>
    <row r="1058" spans="1:5" s="14" customFormat="1" x14ac:dyDescent="0.25">
      <c r="A1058" s="16">
        <v>321</v>
      </c>
      <c r="B1058" s="14" t="s">
        <v>79</v>
      </c>
      <c r="C1058" s="15">
        <v>82000</v>
      </c>
      <c r="D1058" s="15">
        <v>65000</v>
      </c>
      <c r="E1058" s="36">
        <f t="shared" si="131"/>
        <v>79.268292682926827</v>
      </c>
    </row>
    <row r="1059" spans="1:5" s="14" customFormat="1" x14ac:dyDescent="0.25">
      <c r="A1059" s="16">
        <v>322</v>
      </c>
      <c r="B1059" s="14" t="s">
        <v>80</v>
      </c>
      <c r="C1059" s="15">
        <v>1200636</v>
      </c>
      <c r="D1059" s="15">
        <v>1217730</v>
      </c>
      <c r="E1059" s="36">
        <f t="shared" si="131"/>
        <v>101.4237454149301</v>
      </c>
    </row>
    <row r="1060" spans="1:5" s="14" customFormat="1" x14ac:dyDescent="0.25">
      <c r="A1060" s="16">
        <v>323</v>
      </c>
      <c r="B1060" s="14" t="s">
        <v>81</v>
      </c>
      <c r="C1060" s="15">
        <v>189178</v>
      </c>
      <c r="D1060" s="15">
        <v>193360</v>
      </c>
      <c r="E1060" s="36">
        <f t="shared" si="131"/>
        <v>102.21061645645899</v>
      </c>
    </row>
    <row r="1061" spans="1:5" s="14" customFormat="1" x14ac:dyDescent="0.25">
      <c r="A1061" s="16">
        <v>329</v>
      </c>
      <c r="B1061" s="14" t="s">
        <v>82</v>
      </c>
      <c r="C1061" s="15">
        <v>17676</v>
      </c>
      <c r="D1061" s="15">
        <v>13400</v>
      </c>
      <c r="E1061" s="36">
        <f t="shared" si="131"/>
        <v>75.809006562570715</v>
      </c>
    </row>
    <row r="1062" spans="1:5" s="11" customFormat="1" x14ac:dyDescent="0.25">
      <c r="A1062" s="13">
        <v>34</v>
      </c>
      <c r="B1062" s="11" t="s">
        <v>120</v>
      </c>
      <c r="C1062" s="12">
        <v>5100</v>
      </c>
      <c r="D1062" s="12">
        <v>5100</v>
      </c>
      <c r="E1062" s="36">
        <f t="shared" si="131"/>
        <v>100</v>
      </c>
    </row>
    <row r="1063" spans="1:5" s="14" customFormat="1" x14ac:dyDescent="0.25">
      <c r="A1063" s="16">
        <v>343</v>
      </c>
      <c r="B1063" s="14" t="s">
        <v>121</v>
      </c>
      <c r="C1063" s="15">
        <v>5100</v>
      </c>
      <c r="D1063" s="15">
        <v>5100</v>
      </c>
      <c r="E1063" s="36">
        <f t="shared" si="131"/>
        <v>100</v>
      </c>
    </row>
    <row r="1064" spans="1:5" x14ac:dyDescent="0.25">
      <c r="A1064" s="19" t="s">
        <v>257</v>
      </c>
      <c r="B1064" s="19"/>
      <c r="C1064" s="20">
        <v>63138514.159999996</v>
      </c>
      <c r="D1064" s="20">
        <v>67140193.700000003</v>
      </c>
      <c r="E1064" s="39">
        <f>SUM(D1064/C1064)*100</f>
        <v>106.3379374589958</v>
      </c>
    </row>
    <row r="1065" spans="1:5" x14ac:dyDescent="0.25">
      <c r="A1065" s="21" t="s">
        <v>258</v>
      </c>
      <c r="B1065" s="21"/>
      <c r="C1065" s="22">
        <v>20073000</v>
      </c>
      <c r="D1065" s="22">
        <v>20376000</v>
      </c>
      <c r="E1065" s="40">
        <f>SUM(D1065/C1065)*100</f>
        <v>101.50949036018532</v>
      </c>
    </row>
    <row r="1066" spans="1:5" x14ac:dyDescent="0.25">
      <c r="A1066" s="9" t="s">
        <v>2</v>
      </c>
      <c r="B1066" s="9"/>
      <c r="C1066" s="10">
        <v>5027000</v>
      </c>
      <c r="D1066" s="10">
        <v>5330000</v>
      </c>
      <c r="E1066" s="41">
        <f>SUM(D1066/C1066)*100</f>
        <v>106.02745176049334</v>
      </c>
    </row>
    <row r="1067" spans="1:5" s="11" customFormat="1" x14ac:dyDescent="0.25">
      <c r="A1067" s="13">
        <v>5</v>
      </c>
      <c r="B1067" s="11" t="s">
        <v>117</v>
      </c>
      <c r="C1067" s="12">
        <v>53000</v>
      </c>
      <c r="D1067" s="12">
        <v>50000</v>
      </c>
      <c r="E1067" s="36">
        <f>SUM(D1067/C1067)*100</f>
        <v>94.339622641509436</v>
      </c>
    </row>
    <row r="1068" spans="1:5" s="11" customFormat="1" x14ac:dyDescent="0.25">
      <c r="A1068" s="13">
        <v>51</v>
      </c>
      <c r="B1068" s="11" t="s">
        <v>124</v>
      </c>
      <c r="C1068" s="12">
        <v>53000</v>
      </c>
      <c r="D1068" s="12">
        <v>50000</v>
      </c>
      <c r="E1068" s="36">
        <f t="shared" ref="E1068:E1069" si="132">SUM(D1068/C1068)*100</f>
        <v>94.339622641509436</v>
      </c>
    </row>
    <row r="1069" spans="1:5" s="14" customFormat="1" ht="30" x14ac:dyDescent="0.25">
      <c r="A1069" s="16">
        <v>512</v>
      </c>
      <c r="B1069" s="14" t="s">
        <v>259</v>
      </c>
      <c r="C1069" s="15">
        <v>53000</v>
      </c>
      <c r="D1069" s="15">
        <v>50000</v>
      </c>
      <c r="E1069" s="36">
        <f t="shared" si="132"/>
        <v>94.339622641509436</v>
      </c>
    </row>
    <row r="1070" spans="1:5" x14ac:dyDescent="0.25">
      <c r="A1070" s="17" t="s">
        <v>260</v>
      </c>
      <c r="B1070" s="17"/>
      <c r="C1070" s="18">
        <v>4974000</v>
      </c>
      <c r="D1070" s="18">
        <v>5280000</v>
      </c>
      <c r="E1070" s="42">
        <f>SUM(D1070/C1070)*100</f>
        <v>106.15199034981906</v>
      </c>
    </row>
    <row r="1071" spans="1:5" s="11" customFormat="1" x14ac:dyDescent="0.25">
      <c r="A1071" s="13">
        <v>3</v>
      </c>
      <c r="B1071" s="11" t="s">
        <v>73</v>
      </c>
      <c r="C1071" s="12">
        <v>4974000</v>
      </c>
      <c r="D1071" s="12">
        <v>5280000</v>
      </c>
      <c r="E1071" s="36">
        <f>SUM(D1071/C1071)*100</f>
        <v>106.15199034981906</v>
      </c>
    </row>
    <row r="1072" spans="1:5" s="11" customFormat="1" x14ac:dyDescent="0.25">
      <c r="A1072" s="13">
        <v>32</v>
      </c>
      <c r="B1072" s="11" t="s">
        <v>78</v>
      </c>
      <c r="C1072" s="12">
        <v>310000</v>
      </c>
      <c r="D1072" s="12">
        <v>330000</v>
      </c>
      <c r="E1072" s="36">
        <f>SUM(D1072/C1072)*100</f>
        <v>106.45161290322579</v>
      </c>
    </row>
    <row r="1073" spans="1:5" s="14" customFormat="1" x14ac:dyDescent="0.25">
      <c r="A1073" s="16">
        <v>321</v>
      </c>
      <c r="B1073" s="14" t="s">
        <v>79</v>
      </c>
      <c r="C1073" s="15">
        <v>90000</v>
      </c>
      <c r="D1073" s="15">
        <v>90000</v>
      </c>
      <c r="E1073" s="43">
        <f>SUM(D1073/C1073)*100</f>
        <v>100</v>
      </c>
    </row>
    <row r="1074" spans="1:5" s="14" customFormat="1" x14ac:dyDescent="0.25">
      <c r="A1074" s="16">
        <v>322</v>
      </c>
      <c r="B1074" s="14" t="s">
        <v>80</v>
      </c>
      <c r="C1074" s="15">
        <v>54000</v>
      </c>
      <c r="D1074" s="15">
        <v>43000</v>
      </c>
      <c r="E1074" s="43">
        <f t="shared" ref="E1074:E1082" si="133">SUM(D1074/C1074)*100</f>
        <v>79.629629629629633</v>
      </c>
    </row>
    <row r="1075" spans="1:5" s="14" customFormat="1" x14ac:dyDescent="0.25">
      <c r="A1075" s="16">
        <v>323</v>
      </c>
      <c r="B1075" s="14" t="s">
        <v>81</v>
      </c>
      <c r="C1075" s="15">
        <v>52000</v>
      </c>
      <c r="D1075" s="15">
        <v>37000</v>
      </c>
      <c r="E1075" s="43">
        <f t="shared" si="133"/>
        <v>71.15384615384616</v>
      </c>
    </row>
    <row r="1076" spans="1:5" s="14" customFormat="1" x14ac:dyDescent="0.25">
      <c r="A1076" s="16">
        <v>329</v>
      </c>
      <c r="B1076" s="14" t="s">
        <v>82</v>
      </c>
      <c r="C1076" s="15">
        <v>114000</v>
      </c>
      <c r="D1076" s="15">
        <v>160000</v>
      </c>
      <c r="E1076" s="43">
        <f t="shared" si="133"/>
        <v>140.35087719298244</v>
      </c>
    </row>
    <row r="1077" spans="1:5" s="11" customFormat="1" x14ac:dyDescent="0.25">
      <c r="A1077" s="13">
        <v>36</v>
      </c>
      <c r="B1077" s="11" t="s">
        <v>146</v>
      </c>
      <c r="C1077" s="12">
        <v>190000</v>
      </c>
      <c r="D1077" s="12">
        <v>200000</v>
      </c>
      <c r="E1077" s="43">
        <f t="shared" si="133"/>
        <v>105.26315789473684</v>
      </c>
    </row>
    <row r="1078" spans="1:5" s="14" customFormat="1" x14ac:dyDescent="0.25">
      <c r="A1078" s="16">
        <v>363</v>
      </c>
      <c r="B1078" s="14" t="s">
        <v>147</v>
      </c>
      <c r="C1078" s="15">
        <v>190000</v>
      </c>
      <c r="D1078" s="15">
        <v>200000</v>
      </c>
      <c r="E1078" s="43">
        <f t="shared" si="133"/>
        <v>105.26315789473684</v>
      </c>
    </row>
    <row r="1079" spans="1:5" s="11" customFormat="1" ht="30" x14ac:dyDescent="0.25">
      <c r="A1079" s="13">
        <v>37</v>
      </c>
      <c r="B1079" s="11" t="s">
        <v>83</v>
      </c>
      <c r="C1079" s="12">
        <v>4426000</v>
      </c>
      <c r="D1079" s="12">
        <v>4665000</v>
      </c>
      <c r="E1079" s="43">
        <f t="shared" si="133"/>
        <v>105.39990962494352</v>
      </c>
    </row>
    <row r="1080" spans="1:5" s="14" customFormat="1" x14ac:dyDescent="0.25">
      <c r="A1080" s="16">
        <v>372</v>
      </c>
      <c r="B1080" s="14" t="s">
        <v>84</v>
      </c>
      <c r="C1080" s="15">
        <v>4426000</v>
      </c>
      <c r="D1080" s="15">
        <v>4665000</v>
      </c>
      <c r="E1080" s="43">
        <f t="shared" si="133"/>
        <v>105.39990962494352</v>
      </c>
    </row>
    <row r="1081" spans="1:5" s="11" customFormat="1" x14ac:dyDescent="0.25">
      <c r="A1081" s="13">
        <v>38</v>
      </c>
      <c r="B1081" s="11" t="s">
        <v>85</v>
      </c>
      <c r="C1081" s="12">
        <v>48000</v>
      </c>
      <c r="D1081" s="12">
        <v>85000</v>
      </c>
      <c r="E1081" s="43">
        <f t="shared" si="133"/>
        <v>177.08333333333331</v>
      </c>
    </row>
    <row r="1082" spans="1:5" s="14" customFormat="1" x14ac:dyDescent="0.25">
      <c r="A1082" s="16">
        <v>381</v>
      </c>
      <c r="B1082" s="14" t="s">
        <v>98</v>
      </c>
      <c r="C1082" s="15">
        <v>48000</v>
      </c>
      <c r="D1082" s="15">
        <v>85000</v>
      </c>
      <c r="E1082" s="43">
        <f t="shared" si="133"/>
        <v>177.08333333333331</v>
      </c>
    </row>
    <row r="1083" spans="1:5" x14ac:dyDescent="0.25">
      <c r="A1083" s="9" t="s">
        <v>32</v>
      </c>
      <c r="B1083" s="9"/>
      <c r="C1083" s="10">
        <v>46000</v>
      </c>
      <c r="D1083" s="10">
        <v>46000</v>
      </c>
      <c r="E1083" s="41">
        <f>SUM(D1083/C1083)*100</f>
        <v>100</v>
      </c>
    </row>
    <row r="1084" spans="1:5" x14ac:dyDescent="0.25">
      <c r="A1084" s="17" t="s">
        <v>260</v>
      </c>
      <c r="B1084" s="17"/>
      <c r="C1084" s="18">
        <v>46000</v>
      </c>
      <c r="D1084" s="18">
        <v>46000</v>
      </c>
      <c r="E1084" s="42">
        <f>SUM(D1084/C1084)*100</f>
        <v>100</v>
      </c>
    </row>
    <row r="1085" spans="1:5" s="11" customFormat="1" x14ac:dyDescent="0.25">
      <c r="A1085" s="13">
        <v>3</v>
      </c>
      <c r="B1085" s="11" t="s">
        <v>73</v>
      </c>
      <c r="C1085" s="12">
        <v>46000</v>
      </c>
      <c r="D1085" s="12">
        <v>46000</v>
      </c>
      <c r="E1085" s="36">
        <f>SUM(D1085/C1085)*100</f>
        <v>100</v>
      </c>
    </row>
    <row r="1086" spans="1:5" s="11" customFormat="1" ht="30" x14ac:dyDescent="0.25">
      <c r="A1086" s="13">
        <v>37</v>
      </c>
      <c r="B1086" s="11" t="s">
        <v>83</v>
      </c>
      <c r="C1086" s="12">
        <v>46000</v>
      </c>
      <c r="D1086" s="12">
        <v>46000</v>
      </c>
      <c r="E1086" s="36">
        <f>SUM(D1086/C1086)*100</f>
        <v>100</v>
      </c>
    </row>
    <row r="1087" spans="1:5" s="14" customFormat="1" x14ac:dyDescent="0.25">
      <c r="A1087" s="16">
        <v>372</v>
      </c>
      <c r="B1087" s="14" t="s">
        <v>84</v>
      </c>
      <c r="C1087" s="15">
        <v>46000</v>
      </c>
      <c r="D1087" s="15">
        <v>46000</v>
      </c>
      <c r="E1087" s="36">
        <f t="shared" ref="E1087" si="134">SUM(D1087/C1087)*100</f>
        <v>100</v>
      </c>
    </row>
    <row r="1088" spans="1:5" x14ac:dyDescent="0.25">
      <c r="A1088" s="9" t="s">
        <v>39</v>
      </c>
      <c r="B1088" s="9"/>
      <c r="C1088" s="10">
        <v>15000000</v>
      </c>
      <c r="D1088" s="10">
        <v>15000000</v>
      </c>
      <c r="E1088" s="41">
        <f t="shared" ref="E1088:E1096" si="135">SUM(D1088/C1088)*100</f>
        <v>100</v>
      </c>
    </row>
    <row r="1089" spans="1:5" x14ac:dyDescent="0.25">
      <c r="A1089" s="17" t="s">
        <v>260</v>
      </c>
      <c r="B1089" s="17"/>
      <c r="C1089" s="18">
        <v>15000000</v>
      </c>
      <c r="D1089" s="18">
        <v>15000000</v>
      </c>
      <c r="E1089" s="42">
        <f t="shared" si="135"/>
        <v>100</v>
      </c>
    </row>
    <row r="1090" spans="1:5" s="11" customFormat="1" x14ac:dyDescent="0.25">
      <c r="A1090" s="13">
        <v>3</v>
      </c>
      <c r="B1090" s="11" t="s">
        <v>73</v>
      </c>
      <c r="C1090" s="12">
        <v>15000000</v>
      </c>
      <c r="D1090" s="12">
        <v>15000000</v>
      </c>
      <c r="E1090" s="36">
        <f t="shared" si="135"/>
        <v>100</v>
      </c>
    </row>
    <row r="1091" spans="1:5" s="11" customFormat="1" ht="30" x14ac:dyDescent="0.25">
      <c r="A1091" s="13">
        <v>37</v>
      </c>
      <c r="B1091" s="11" t="s">
        <v>83</v>
      </c>
      <c r="C1091" s="12">
        <v>15000000</v>
      </c>
      <c r="D1091" s="12">
        <v>15000000</v>
      </c>
      <c r="E1091" s="36">
        <f t="shared" si="135"/>
        <v>100</v>
      </c>
    </row>
    <row r="1092" spans="1:5" s="14" customFormat="1" x14ac:dyDescent="0.25">
      <c r="A1092" s="16">
        <v>372</v>
      </c>
      <c r="B1092" s="14" t="s">
        <v>84</v>
      </c>
      <c r="C1092" s="15">
        <v>15000000</v>
      </c>
      <c r="D1092" s="15">
        <v>15000000</v>
      </c>
      <c r="E1092" s="36">
        <f t="shared" si="135"/>
        <v>100</v>
      </c>
    </row>
    <row r="1093" spans="1:5" x14ac:dyDescent="0.25">
      <c r="A1093" s="21" t="s">
        <v>261</v>
      </c>
      <c r="B1093" s="21"/>
      <c r="C1093" s="22">
        <v>24391363.649999999</v>
      </c>
      <c r="D1093" s="22">
        <v>24447448.23</v>
      </c>
      <c r="E1093" s="40">
        <f t="shared" si="135"/>
        <v>100.22993622170856</v>
      </c>
    </row>
    <row r="1094" spans="1:5" x14ac:dyDescent="0.25">
      <c r="A1094" s="9" t="s">
        <v>48</v>
      </c>
      <c r="B1094" s="9"/>
      <c r="C1094" s="10">
        <v>753478</v>
      </c>
      <c r="D1094" s="10">
        <v>604790.23</v>
      </c>
      <c r="E1094" s="41">
        <f t="shared" si="135"/>
        <v>80.266474933574699</v>
      </c>
    </row>
    <row r="1095" spans="1:5" x14ac:dyDescent="0.25">
      <c r="A1095" s="17" t="s">
        <v>57</v>
      </c>
      <c r="B1095" s="17"/>
      <c r="C1095" s="18">
        <v>753478</v>
      </c>
      <c r="D1095" s="18">
        <v>604790.23</v>
      </c>
      <c r="E1095" s="42">
        <f t="shared" si="135"/>
        <v>80.266474933574699</v>
      </c>
    </row>
    <row r="1096" spans="1:5" s="11" customFormat="1" x14ac:dyDescent="0.25">
      <c r="A1096" s="13">
        <v>3</v>
      </c>
      <c r="B1096" s="11" t="s">
        <v>73</v>
      </c>
      <c r="C1096" s="12">
        <v>390853</v>
      </c>
      <c r="D1096" s="12">
        <v>281037.73</v>
      </c>
      <c r="E1096" s="36">
        <f t="shared" si="135"/>
        <v>71.903690134142494</v>
      </c>
    </row>
    <row r="1097" spans="1:5" s="11" customFormat="1" x14ac:dyDescent="0.25">
      <c r="A1097" s="13">
        <v>31</v>
      </c>
      <c r="B1097" s="11" t="s">
        <v>74</v>
      </c>
      <c r="C1097" s="12">
        <v>3888</v>
      </c>
      <c r="D1097" s="12">
        <v>5638.01</v>
      </c>
      <c r="E1097" s="36">
        <f t="shared" ref="E1097:E1108" si="136">SUM(D1097/C1097)*100</f>
        <v>145.0105452674897</v>
      </c>
    </row>
    <row r="1098" spans="1:5" s="14" customFormat="1" x14ac:dyDescent="0.25">
      <c r="A1098" s="16">
        <v>312</v>
      </c>
      <c r="B1098" s="14" t="s">
        <v>76</v>
      </c>
      <c r="C1098" s="15">
        <v>3764</v>
      </c>
      <c r="D1098" s="15">
        <v>5513.26</v>
      </c>
      <c r="E1098" s="36">
        <f t="shared" si="136"/>
        <v>146.47343251859724</v>
      </c>
    </row>
    <row r="1099" spans="1:5" s="14" customFormat="1" x14ac:dyDescent="0.25">
      <c r="A1099" s="16">
        <v>313</v>
      </c>
      <c r="B1099" s="14" t="s">
        <v>77</v>
      </c>
      <c r="C1099" s="15">
        <v>124</v>
      </c>
      <c r="D1099" s="15">
        <v>124.75</v>
      </c>
      <c r="E1099" s="36">
        <f t="shared" si="136"/>
        <v>100.60483870967742</v>
      </c>
    </row>
    <row r="1100" spans="1:5" s="11" customFormat="1" x14ac:dyDescent="0.25">
      <c r="A1100" s="13">
        <v>32</v>
      </c>
      <c r="B1100" s="11" t="s">
        <v>78</v>
      </c>
      <c r="C1100" s="12">
        <v>386965</v>
      </c>
      <c r="D1100" s="12">
        <v>275399.71999999997</v>
      </c>
      <c r="E1100" s="36">
        <f t="shared" si="136"/>
        <v>71.169154833124438</v>
      </c>
    </row>
    <row r="1101" spans="1:5" s="14" customFormat="1" x14ac:dyDescent="0.25">
      <c r="A1101" s="16">
        <v>321</v>
      </c>
      <c r="B1101" s="14" t="s">
        <v>79</v>
      </c>
      <c r="C1101" s="15">
        <v>29253</v>
      </c>
      <c r="D1101" s="15">
        <v>32960</v>
      </c>
      <c r="E1101" s="36">
        <f t="shared" si="136"/>
        <v>112.67220456021604</v>
      </c>
    </row>
    <row r="1102" spans="1:5" s="14" customFormat="1" x14ac:dyDescent="0.25">
      <c r="A1102" s="16">
        <v>322</v>
      </c>
      <c r="B1102" s="14" t="s">
        <v>80</v>
      </c>
      <c r="C1102" s="15">
        <v>120520</v>
      </c>
      <c r="D1102" s="15">
        <v>84336</v>
      </c>
      <c r="E1102" s="36">
        <f t="shared" si="136"/>
        <v>69.976767341520073</v>
      </c>
    </row>
    <row r="1103" spans="1:5" s="14" customFormat="1" x14ac:dyDescent="0.25">
      <c r="A1103" s="16">
        <v>323</v>
      </c>
      <c r="B1103" s="14" t="s">
        <v>81</v>
      </c>
      <c r="C1103" s="15">
        <v>164850</v>
      </c>
      <c r="D1103" s="15">
        <v>115570</v>
      </c>
      <c r="E1103" s="36">
        <f t="shared" si="136"/>
        <v>70.106157112526532</v>
      </c>
    </row>
    <row r="1104" spans="1:5" s="14" customFormat="1" x14ac:dyDescent="0.25">
      <c r="A1104" s="16">
        <v>329</v>
      </c>
      <c r="B1104" s="14" t="s">
        <v>82</v>
      </c>
      <c r="C1104" s="15">
        <v>72342</v>
      </c>
      <c r="D1104" s="15">
        <v>42533.72</v>
      </c>
      <c r="E1104" s="36">
        <f t="shared" si="136"/>
        <v>58.795333278040417</v>
      </c>
    </row>
    <row r="1105" spans="1:5" s="11" customFormat="1" x14ac:dyDescent="0.25">
      <c r="A1105" s="13">
        <v>4</v>
      </c>
      <c r="B1105" s="11" t="s">
        <v>89</v>
      </c>
      <c r="C1105" s="12">
        <v>362625</v>
      </c>
      <c r="D1105" s="12">
        <v>323752.5</v>
      </c>
      <c r="E1105" s="36">
        <f t="shared" si="136"/>
        <v>89.28024819027921</v>
      </c>
    </row>
    <row r="1106" spans="1:5" s="11" customFormat="1" x14ac:dyDescent="0.25">
      <c r="A1106" s="13">
        <v>42</v>
      </c>
      <c r="B1106" s="11" t="s">
        <v>90</v>
      </c>
      <c r="C1106" s="12">
        <v>362625</v>
      </c>
      <c r="D1106" s="12">
        <v>323752.5</v>
      </c>
      <c r="E1106" s="36">
        <f t="shared" si="136"/>
        <v>89.28024819027921</v>
      </c>
    </row>
    <row r="1107" spans="1:5" s="14" customFormat="1" x14ac:dyDescent="0.25">
      <c r="A1107" s="16">
        <v>422</v>
      </c>
      <c r="B1107" s="14" t="s">
        <v>91</v>
      </c>
      <c r="C1107" s="15">
        <v>350025</v>
      </c>
      <c r="D1107" s="15">
        <v>309167.5</v>
      </c>
      <c r="E1107" s="36">
        <f t="shared" si="136"/>
        <v>88.327262338404395</v>
      </c>
    </row>
    <row r="1108" spans="1:5" s="14" customFormat="1" x14ac:dyDescent="0.25">
      <c r="A1108" s="16">
        <v>424</v>
      </c>
      <c r="B1108" s="14" t="s">
        <v>228</v>
      </c>
      <c r="C1108" s="15">
        <v>12600</v>
      </c>
      <c r="D1108" s="15">
        <v>14585</v>
      </c>
      <c r="E1108" s="36">
        <f t="shared" si="136"/>
        <v>115.75396825396827</v>
      </c>
    </row>
    <row r="1109" spans="1:5" x14ac:dyDescent="0.25">
      <c r="A1109" s="9" t="s">
        <v>49</v>
      </c>
      <c r="B1109" s="9"/>
      <c r="C1109" s="10">
        <v>908863.9</v>
      </c>
      <c r="D1109" s="10">
        <v>881328.62</v>
      </c>
      <c r="E1109" s="41">
        <f>SUM(D1109/C1109)*100</f>
        <v>96.97036266926213</v>
      </c>
    </row>
    <row r="1110" spans="1:5" x14ac:dyDescent="0.25">
      <c r="A1110" s="17" t="s">
        <v>57</v>
      </c>
      <c r="B1110" s="17"/>
      <c r="C1110" s="18">
        <v>908863.9</v>
      </c>
      <c r="D1110" s="18">
        <v>881328.62</v>
      </c>
      <c r="E1110" s="42">
        <f>SUM(D1110/C1110)*100</f>
        <v>96.97036266926213</v>
      </c>
    </row>
    <row r="1111" spans="1:5" s="11" customFormat="1" x14ac:dyDescent="0.25">
      <c r="A1111" s="13">
        <v>3</v>
      </c>
      <c r="B1111" s="11" t="s">
        <v>73</v>
      </c>
      <c r="C1111" s="12">
        <v>675832.9</v>
      </c>
      <c r="D1111" s="12">
        <v>661908.62</v>
      </c>
      <c r="E1111" s="36">
        <f>SUM(D1111/C1111)*100</f>
        <v>97.939685978590262</v>
      </c>
    </row>
    <row r="1112" spans="1:5" s="11" customFormat="1" x14ac:dyDescent="0.25">
      <c r="A1112" s="13">
        <v>31</v>
      </c>
      <c r="B1112" s="11" t="s">
        <v>74</v>
      </c>
      <c r="C1112" s="12">
        <v>23357</v>
      </c>
      <c r="D1112" s="12">
        <v>14796.75</v>
      </c>
      <c r="E1112" s="36">
        <f>SUM(D1112/C1112)*100</f>
        <v>63.350387464143509</v>
      </c>
    </row>
    <row r="1113" spans="1:5" s="14" customFormat="1" x14ac:dyDescent="0.25">
      <c r="A1113" s="16">
        <v>311</v>
      </c>
      <c r="B1113" s="14" t="s">
        <v>75</v>
      </c>
      <c r="C1113" s="15">
        <v>19800</v>
      </c>
      <c r="D1113" s="15">
        <v>12223.33</v>
      </c>
      <c r="E1113" s="36">
        <f t="shared" ref="E1113:E1127" si="137">SUM(D1113/C1113)*100</f>
        <v>61.733989898989897</v>
      </c>
    </row>
    <row r="1114" spans="1:5" s="14" customFormat="1" x14ac:dyDescent="0.25">
      <c r="A1114" s="16">
        <v>312</v>
      </c>
      <c r="B1114" s="14" t="s">
        <v>76</v>
      </c>
      <c r="C1114" s="15">
        <v>834</v>
      </c>
      <c r="D1114" s="15">
        <v>1264</v>
      </c>
      <c r="E1114" s="36">
        <f t="shared" si="137"/>
        <v>151.55875299760191</v>
      </c>
    </row>
    <row r="1115" spans="1:5" s="14" customFormat="1" x14ac:dyDescent="0.25">
      <c r="A1115" s="16">
        <v>313</v>
      </c>
      <c r="B1115" s="14" t="s">
        <v>77</v>
      </c>
      <c r="C1115" s="15">
        <v>2723</v>
      </c>
      <c r="D1115" s="15">
        <v>1309.42</v>
      </c>
      <c r="E1115" s="36">
        <f t="shared" si="137"/>
        <v>48.087403598971726</v>
      </c>
    </row>
    <row r="1116" spans="1:5" s="11" customFormat="1" x14ac:dyDescent="0.25">
      <c r="A1116" s="13">
        <v>32</v>
      </c>
      <c r="B1116" s="11" t="s">
        <v>78</v>
      </c>
      <c r="C1116" s="12">
        <v>650775.9</v>
      </c>
      <c r="D1116" s="12">
        <v>646311.87</v>
      </c>
      <c r="E1116" s="36">
        <f t="shared" si="137"/>
        <v>99.314044973085203</v>
      </c>
    </row>
    <row r="1117" spans="1:5" s="14" customFormat="1" x14ac:dyDescent="0.25">
      <c r="A1117" s="16">
        <v>321</v>
      </c>
      <c r="B1117" s="14" t="s">
        <v>79</v>
      </c>
      <c r="C1117" s="15">
        <v>46650</v>
      </c>
      <c r="D1117" s="15">
        <v>49255</v>
      </c>
      <c r="E1117" s="36">
        <f t="shared" si="137"/>
        <v>105.58413719185424</v>
      </c>
    </row>
    <row r="1118" spans="1:5" s="14" customFormat="1" x14ac:dyDescent="0.25">
      <c r="A1118" s="16">
        <v>322</v>
      </c>
      <c r="B1118" s="14" t="s">
        <v>80</v>
      </c>
      <c r="C1118" s="15">
        <v>310044</v>
      </c>
      <c r="D1118" s="15">
        <v>270912.25</v>
      </c>
      <c r="E1118" s="36">
        <f t="shared" si="137"/>
        <v>87.378646256660346</v>
      </c>
    </row>
    <row r="1119" spans="1:5" s="14" customFormat="1" x14ac:dyDescent="0.25">
      <c r="A1119" s="16">
        <v>323</v>
      </c>
      <c r="B1119" s="14" t="s">
        <v>81</v>
      </c>
      <c r="C1119" s="15">
        <v>189077.9</v>
      </c>
      <c r="D1119" s="15">
        <v>210535.62</v>
      </c>
      <c r="E1119" s="36">
        <f t="shared" si="137"/>
        <v>111.34861345508915</v>
      </c>
    </row>
    <row r="1120" spans="1:5" s="14" customFormat="1" x14ac:dyDescent="0.25">
      <c r="A1120" s="16">
        <v>324</v>
      </c>
      <c r="B1120" s="14" t="s">
        <v>87</v>
      </c>
      <c r="C1120" s="15">
        <v>500</v>
      </c>
      <c r="D1120" s="15">
        <v>500</v>
      </c>
      <c r="E1120" s="36">
        <f t="shared" si="137"/>
        <v>100</v>
      </c>
    </row>
    <row r="1121" spans="1:5" s="14" customFormat="1" x14ac:dyDescent="0.25">
      <c r="A1121" s="16">
        <v>329</v>
      </c>
      <c r="B1121" s="14" t="s">
        <v>82</v>
      </c>
      <c r="C1121" s="15">
        <v>104504</v>
      </c>
      <c r="D1121" s="15">
        <v>115109</v>
      </c>
      <c r="E1121" s="36">
        <f t="shared" si="137"/>
        <v>110.14793692107479</v>
      </c>
    </row>
    <row r="1122" spans="1:5" s="11" customFormat="1" x14ac:dyDescent="0.25">
      <c r="A1122" s="13">
        <v>34</v>
      </c>
      <c r="B1122" s="11" t="s">
        <v>120</v>
      </c>
      <c r="C1122" s="12">
        <v>1700</v>
      </c>
      <c r="D1122" s="12">
        <v>800</v>
      </c>
      <c r="E1122" s="36">
        <f t="shared" si="137"/>
        <v>47.058823529411761</v>
      </c>
    </row>
    <row r="1123" spans="1:5" s="14" customFormat="1" x14ac:dyDescent="0.25">
      <c r="A1123" s="16">
        <v>343</v>
      </c>
      <c r="B1123" s="14" t="s">
        <v>121</v>
      </c>
      <c r="C1123" s="15">
        <v>1700</v>
      </c>
      <c r="D1123" s="15">
        <v>800</v>
      </c>
      <c r="E1123" s="36">
        <f t="shared" si="137"/>
        <v>47.058823529411761</v>
      </c>
    </row>
    <row r="1124" spans="1:5" s="11" customFormat="1" x14ac:dyDescent="0.25">
      <c r="A1124" s="13">
        <v>4</v>
      </c>
      <c r="B1124" s="11" t="s">
        <v>89</v>
      </c>
      <c r="C1124" s="12">
        <v>233031</v>
      </c>
      <c r="D1124" s="12">
        <v>219420</v>
      </c>
      <c r="E1124" s="36">
        <f t="shared" si="137"/>
        <v>94.159146208015244</v>
      </c>
    </row>
    <row r="1125" spans="1:5" s="11" customFormat="1" x14ac:dyDescent="0.25">
      <c r="A1125" s="13">
        <v>42</v>
      </c>
      <c r="B1125" s="11" t="s">
        <v>90</v>
      </c>
      <c r="C1125" s="12">
        <v>233031</v>
      </c>
      <c r="D1125" s="12">
        <v>219420</v>
      </c>
      <c r="E1125" s="36">
        <f t="shared" si="137"/>
        <v>94.159146208015244</v>
      </c>
    </row>
    <row r="1126" spans="1:5" s="14" customFormat="1" x14ac:dyDescent="0.25">
      <c r="A1126" s="16">
        <v>422</v>
      </c>
      <c r="B1126" s="14" t="s">
        <v>91</v>
      </c>
      <c r="C1126" s="15">
        <v>206631</v>
      </c>
      <c r="D1126" s="15">
        <v>196420</v>
      </c>
      <c r="E1126" s="36">
        <f t="shared" si="137"/>
        <v>95.058340713639282</v>
      </c>
    </row>
    <row r="1127" spans="1:5" s="14" customFormat="1" x14ac:dyDescent="0.25">
      <c r="A1127" s="16">
        <v>424</v>
      </c>
      <c r="B1127" s="14" t="s">
        <v>228</v>
      </c>
      <c r="C1127" s="15">
        <v>26400</v>
      </c>
      <c r="D1127" s="15">
        <v>23000</v>
      </c>
      <c r="E1127" s="36">
        <f t="shared" si="137"/>
        <v>87.121212121212125</v>
      </c>
    </row>
    <row r="1128" spans="1:5" x14ac:dyDescent="0.25">
      <c r="A1128" s="9" t="s">
        <v>52</v>
      </c>
      <c r="B1128" s="9"/>
      <c r="C1128" s="10">
        <v>17503935.27</v>
      </c>
      <c r="D1128" s="10">
        <v>17622650.579999998</v>
      </c>
      <c r="E1128" s="41">
        <f>SUM(D1128/C1128)*100</f>
        <v>100.67822068677017</v>
      </c>
    </row>
    <row r="1129" spans="1:5" x14ac:dyDescent="0.25">
      <c r="A1129" s="17" t="s">
        <v>57</v>
      </c>
      <c r="B1129" s="17"/>
      <c r="C1129" s="18">
        <v>17503935.27</v>
      </c>
      <c r="D1129" s="18">
        <v>17622650.579999998</v>
      </c>
      <c r="E1129" s="42">
        <f>SUM(D1129/C1129)*100</f>
        <v>100.67822068677017</v>
      </c>
    </row>
    <row r="1130" spans="1:5" s="11" customFormat="1" x14ac:dyDescent="0.25">
      <c r="A1130" s="13">
        <v>3</v>
      </c>
      <c r="B1130" s="11" t="s">
        <v>73</v>
      </c>
      <c r="C1130" s="12">
        <v>11037000.27</v>
      </c>
      <c r="D1130" s="12">
        <v>11122635.58</v>
      </c>
      <c r="E1130" s="36">
        <f>SUM(D1130/C1130)*100</f>
        <v>100.77589297730442</v>
      </c>
    </row>
    <row r="1131" spans="1:5" s="11" customFormat="1" x14ac:dyDescent="0.25">
      <c r="A1131" s="13">
        <v>31</v>
      </c>
      <c r="B1131" s="11" t="s">
        <v>74</v>
      </c>
      <c r="C1131" s="12">
        <v>340412.27</v>
      </c>
      <c r="D1131" s="12">
        <v>332619.27</v>
      </c>
      <c r="E1131" s="36">
        <f t="shared" ref="E1131:E1149" si="138">SUM(D1131/C1131)*100</f>
        <v>97.710717066690933</v>
      </c>
    </row>
    <row r="1132" spans="1:5" s="14" customFormat="1" x14ac:dyDescent="0.25">
      <c r="A1132" s="16">
        <v>311</v>
      </c>
      <c r="B1132" s="14" t="s">
        <v>75</v>
      </c>
      <c r="C1132" s="15">
        <v>273190</v>
      </c>
      <c r="D1132" s="15">
        <v>265907</v>
      </c>
      <c r="E1132" s="36">
        <f t="shared" si="138"/>
        <v>97.334089827592521</v>
      </c>
    </row>
    <row r="1133" spans="1:5" s="14" customFormat="1" x14ac:dyDescent="0.25">
      <c r="A1133" s="16">
        <v>312</v>
      </c>
      <c r="B1133" s="14" t="s">
        <v>76</v>
      </c>
      <c r="C1133" s="15">
        <v>22622.27</v>
      </c>
      <c r="D1133" s="15">
        <v>22622.27</v>
      </c>
      <c r="E1133" s="36">
        <f t="shared" si="138"/>
        <v>100</v>
      </c>
    </row>
    <row r="1134" spans="1:5" s="14" customFormat="1" x14ac:dyDescent="0.25">
      <c r="A1134" s="16">
        <v>313</v>
      </c>
      <c r="B1134" s="14" t="s">
        <v>77</v>
      </c>
      <c r="C1134" s="15">
        <v>44600</v>
      </c>
      <c r="D1134" s="15">
        <v>44090</v>
      </c>
      <c r="E1134" s="36">
        <f t="shared" si="138"/>
        <v>98.856502242152473</v>
      </c>
    </row>
    <row r="1135" spans="1:5" s="11" customFormat="1" x14ac:dyDescent="0.25">
      <c r="A1135" s="13">
        <v>32</v>
      </c>
      <c r="B1135" s="11" t="s">
        <v>78</v>
      </c>
      <c r="C1135" s="12">
        <v>10679988</v>
      </c>
      <c r="D1135" s="12">
        <v>10772386.51</v>
      </c>
      <c r="E1135" s="36">
        <f t="shared" si="138"/>
        <v>100.86515556009988</v>
      </c>
    </row>
    <row r="1136" spans="1:5" s="14" customFormat="1" x14ac:dyDescent="0.25">
      <c r="A1136" s="16">
        <v>321</v>
      </c>
      <c r="B1136" s="14" t="s">
        <v>79</v>
      </c>
      <c r="C1136" s="15">
        <v>297424</v>
      </c>
      <c r="D1136" s="15">
        <v>295564</v>
      </c>
      <c r="E1136" s="36">
        <f t="shared" si="138"/>
        <v>99.374630157620103</v>
      </c>
    </row>
    <row r="1137" spans="1:5" s="14" customFormat="1" x14ac:dyDescent="0.25">
      <c r="A1137" s="16">
        <v>322</v>
      </c>
      <c r="B1137" s="14" t="s">
        <v>80</v>
      </c>
      <c r="C1137" s="15">
        <v>7199030</v>
      </c>
      <c r="D1137" s="15">
        <v>7151861.3499999996</v>
      </c>
      <c r="E1137" s="36">
        <f t="shared" si="138"/>
        <v>99.344791589978087</v>
      </c>
    </row>
    <row r="1138" spans="1:5" s="14" customFormat="1" x14ac:dyDescent="0.25">
      <c r="A1138" s="16">
        <v>323</v>
      </c>
      <c r="B1138" s="14" t="s">
        <v>81</v>
      </c>
      <c r="C1138" s="15">
        <v>1665424</v>
      </c>
      <c r="D1138" s="15">
        <v>1632107</v>
      </c>
      <c r="E1138" s="36">
        <f t="shared" si="138"/>
        <v>97.99948841856488</v>
      </c>
    </row>
    <row r="1139" spans="1:5" s="14" customFormat="1" x14ac:dyDescent="0.25">
      <c r="A1139" s="16">
        <v>324</v>
      </c>
      <c r="B1139" s="14" t="s">
        <v>87</v>
      </c>
      <c r="C1139" s="15">
        <v>190983</v>
      </c>
      <c r="D1139" s="15">
        <v>195198.16</v>
      </c>
      <c r="E1139" s="36">
        <f t="shared" si="138"/>
        <v>102.20708649460948</v>
      </c>
    </row>
    <row r="1140" spans="1:5" s="14" customFormat="1" x14ac:dyDescent="0.25">
      <c r="A1140" s="16">
        <v>329</v>
      </c>
      <c r="B1140" s="14" t="s">
        <v>82</v>
      </c>
      <c r="C1140" s="15">
        <v>1327127</v>
      </c>
      <c r="D1140" s="15">
        <v>1497656</v>
      </c>
      <c r="E1140" s="36">
        <f t="shared" si="138"/>
        <v>112.84948614563639</v>
      </c>
    </row>
    <row r="1141" spans="1:5" s="11" customFormat="1" x14ac:dyDescent="0.25">
      <c r="A1141" s="13">
        <v>34</v>
      </c>
      <c r="B1141" s="11" t="s">
        <v>120</v>
      </c>
      <c r="C1141" s="12">
        <v>16600</v>
      </c>
      <c r="D1141" s="12">
        <v>17629.8</v>
      </c>
      <c r="E1141" s="36">
        <f t="shared" si="138"/>
        <v>106.20361445783134</v>
      </c>
    </row>
    <row r="1142" spans="1:5" s="14" customFormat="1" x14ac:dyDescent="0.25">
      <c r="A1142" s="16">
        <v>343</v>
      </c>
      <c r="B1142" s="14" t="s">
        <v>121</v>
      </c>
      <c r="C1142" s="15">
        <v>16600</v>
      </c>
      <c r="D1142" s="15">
        <v>17629.8</v>
      </c>
      <c r="E1142" s="36">
        <f t="shared" si="138"/>
        <v>106.20361445783134</v>
      </c>
    </row>
    <row r="1143" spans="1:5" s="11" customFormat="1" x14ac:dyDescent="0.25">
      <c r="A1143" s="13">
        <v>4</v>
      </c>
      <c r="B1143" s="11" t="s">
        <v>89</v>
      </c>
      <c r="C1143" s="12">
        <v>6466935</v>
      </c>
      <c r="D1143" s="12">
        <v>6500015</v>
      </c>
      <c r="E1143" s="36">
        <f t="shared" si="138"/>
        <v>100.51152516609491</v>
      </c>
    </row>
    <row r="1144" spans="1:5" s="11" customFormat="1" x14ac:dyDescent="0.25">
      <c r="A1144" s="13">
        <v>41</v>
      </c>
      <c r="B1144" s="11" t="s">
        <v>222</v>
      </c>
      <c r="C1144" s="12">
        <v>15391</v>
      </c>
      <c r="D1144" s="12">
        <v>10391</v>
      </c>
      <c r="E1144" s="36">
        <f t="shared" si="138"/>
        <v>67.513481905009414</v>
      </c>
    </row>
    <row r="1145" spans="1:5" s="14" customFormat="1" x14ac:dyDescent="0.25">
      <c r="A1145" s="16">
        <v>412</v>
      </c>
      <c r="B1145" s="14" t="s">
        <v>224</v>
      </c>
      <c r="C1145" s="15">
        <v>15391</v>
      </c>
      <c r="D1145" s="15">
        <v>10391</v>
      </c>
      <c r="E1145" s="36">
        <f t="shared" si="138"/>
        <v>67.513481905009414</v>
      </c>
    </row>
    <row r="1146" spans="1:5" s="11" customFormat="1" x14ac:dyDescent="0.25">
      <c r="A1146" s="13">
        <v>42</v>
      </c>
      <c r="B1146" s="11" t="s">
        <v>90</v>
      </c>
      <c r="C1146" s="12">
        <v>6451544</v>
      </c>
      <c r="D1146" s="12">
        <v>6489624</v>
      </c>
      <c r="E1146" s="36">
        <f t="shared" si="138"/>
        <v>100.59024630383053</v>
      </c>
    </row>
    <row r="1147" spans="1:5" s="14" customFormat="1" x14ac:dyDescent="0.25">
      <c r="A1147" s="16">
        <v>421</v>
      </c>
      <c r="B1147" s="14" t="s">
        <v>225</v>
      </c>
      <c r="C1147" s="15">
        <v>6237760</v>
      </c>
      <c r="D1147" s="15">
        <v>6237760</v>
      </c>
      <c r="E1147" s="36">
        <f t="shared" si="138"/>
        <v>100</v>
      </c>
    </row>
    <row r="1148" spans="1:5" s="14" customFormat="1" x14ac:dyDescent="0.25">
      <c r="A1148" s="16">
        <v>422</v>
      </c>
      <c r="B1148" s="14" t="s">
        <v>91</v>
      </c>
      <c r="C1148" s="15">
        <v>194784</v>
      </c>
      <c r="D1148" s="15">
        <v>233764</v>
      </c>
      <c r="E1148" s="36">
        <f>SUM(D1148/C1148)*100</f>
        <v>120.01191062920979</v>
      </c>
    </row>
    <row r="1149" spans="1:5" s="14" customFormat="1" x14ac:dyDescent="0.25">
      <c r="A1149" s="16">
        <v>424</v>
      </c>
      <c r="B1149" s="14" t="s">
        <v>228</v>
      </c>
      <c r="C1149" s="15">
        <v>19000</v>
      </c>
      <c r="D1149" s="15">
        <v>18100</v>
      </c>
      <c r="E1149" s="36">
        <f t="shared" si="138"/>
        <v>95.263157894736835</v>
      </c>
    </row>
    <row r="1150" spans="1:5" x14ac:dyDescent="0.25">
      <c r="A1150" s="9" t="s">
        <v>53</v>
      </c>
      <c r="B1150" s="9"/>
      <c r="C1150" s="10">
        <v>396346.48</v>
      </c>
      <c r="D1150" s="10">
        <v>420963.36</v>
      </c>
      <c r="E1150" s="41">
        <f>SUM(D1150/C1150)*100</f>
        <v>106.21094957119337</v>
      </c>
    </row>
    <row r="1151" spans="1:5" x14ac:dyDescent="0.25">
      <c r="A1151" s="17" t="s">
        <v>57</v>
      </c>
      <c r="B1151" s="17"/>
      <c r="C1151" s="18">
        <v>396346.48</v>
      </c>
      <c r="D1151" s="18">
        <v>420963.36</v>
      </c>
      <c r="E1151" s="42">
        <f>SUM(D1151/C1151)*100</f>
        <v>106.21094957119337</v>
      </c>
    </row>
    <row r="1152" spans="1:5" s="11" customFormat="1" x14ac:dyDescent="0.25">
      <c r="A1152" s="13">
        <v>3</v>
      </c>
      <c r="B1152" s="11" t="s">
        <v>73</v>
      </c>
      <c r="C1152" s="12">
        <v>366146.48</v>
      </c>
      <c r="D1152" s="12">
        <v>381388.36</v>
      </c>
      <c r="E1152" s="36">
        <f>SUM(D1152/C1152)*100</f>
        <v>104.1627820647081</v>
      </c>
    </row>
    <row r="1153" spans="1:5" s="11" customFormat="1" x14ac:dyDescent="0.25">
      <c r="A1153" s="13">
        <v>31</v>
      </c>
      <c r="B1153" s="11" t="s">
        <v>74</v>
      </c>
      <c r="C1153" s="12">
        <v>31874</v>
      </c>
      <c r="D1153" s="12">
        <v>24432</v>
      </c>
      <c r="E1153" s="36">
        <f t="shared" ref="E1153:E1166" si="139">SUM(D1153/C1153)*100</f>
        <v>76.651816527577338</v>
      </c>
    </row>
    <row r="1154" spans="1:5" s="14" customFormat="1" x14ac:dyDescent="0.25">
      <c r="A1154" s="16">
        <v>311</v>
      </c>
      <c r="B1154" s="14" t="s">
        <v>75</v>
      </c>
      <c r="C1154" s="15">
        <v>11110</v>
      </c>
      <c r="D1154" s="15">
        <v>6110</v>
      </c>
      <c r="E1154" s="36">
        <f t="shared" si="139"/>
        <v>54.995499549954999</v>
      </c>
    </row>
    <row r="1155" spans="1:5" s="14" customFormat="1" x14ac:dyDescent="0.25">
      <c r="A1155" s="16">
        <v>312</v>
      </c>
      <c r="B1155" s="14" t="s">
        <v>76</v>
      </c>
      <c r="C1155" s="15">
        <v>20364</v>
      </c>
      <c r="D1155" s="15">
        <v>17764</v>
      </c>
      <c r="E1155" s="36">
        <f t="shared" si="139"/>
        <v>87.232370850520525</v>
      </c>
    </row>
    <row r="1156" spans="1:5" s="14" customFormat="1" x14ac:dyDescent="0.25">
      <c r="A1156" s="16">
        <v>313</v>
      </c>
      <c r="B1156" s="14" t="s">
        <v>77</v>
      </c>
      <c r="C1156" s="15">
        <v>400</v>
      </c>
      <c r="D1156" s="15">
        <v>558</v>
      </c>
      <c r="E1156" s="36">
        <f t="shared" si="139"/>
        <v>139.5</v>
      </c>
    </row>
    <row r="1157" spans="1:5" s="11" customFormat="1" x14ac:dyDescent="0.25">
      <c r="A1157" s="13">
        <v>32</v>
      </c>
      <c r="B1157" s="11" t="s">
        <v>78</v>
      </c>
      <c r="C1157" s="12">
        <v>334272.48</v>
      </c>
      <c r="D1157" s="12">
        <v>356956.36</v>
      </c>
      <c r="E1157" s="36">
        <f t="shared" si="139"/>
        <v>106.78604472614677</v>
      </c>
    </row>
    <row r="1158" spans="1:5" s="14" customFormat="1" x14ac:dyDescent="0.25">
      <c r="A1158" s="16">
        <v>321</v>
      </c>
      <c r="B1158" s="14" t="s">
        <v>79</v>
      </c>
      <c r="C1158" s="15">
        <v>20370</v>
      </c>
      <c r="D1158" s="15">
        <v>18628</v>
      </c>
      <c r="E1158" s="36">
        <f t="shared" si="139"/>
        <v>91.448208149239079</v>
      </c>
    </row>
    <row r="1159" spans="1:5" s="14" customFormat="1" x14ac:dyDescent="0.25">
      <c r="A1159" s="16">
        <v>322</v>
      </c>
      <c r="B1159" s="14" t="s">
        <v>80</v>
      </c>
      <c r="C1159" s="15">
        <v>58113</v>
      </c>
      <c r="D1159" s="15">
        <v>53199</v>
      </c>
      <c r="E1159" s="36">
        <f t="shared" si="139"/>
        <v>91.544060709307729</v>
      </c>
    </row>
    <row r="1160" spans="1:5" s="14" customFormat="1" x14ac:dyDescent="0.25">
      <c r="A1160" s="16">
        <v>323</v>
      </c>
      <c r="B1160" s="14" t="s">
        <v>81</v>
      </c>
      <c r="C1160" s="15">
        <v>93395</v>
      </c>
      <c r="D1160" s="15">
        <v>113866.36</v>
      </c>
      <c r="E1160" s="36">
        <f t="shared" si="139"/>
        <v>121.91911772578831</v>
      </c>
    </row>
    <row r="1161" spans="1:5" s="14" customFormat="1" x14ac:dyDescent="0.25">
      <c r="A1161" s="16">
        <v>324</v>
      </c>
      <c r="B1161" s="14" t="s">
        <v>87</v>
      </c>
      <c r="C1161" s="15">
        <v>12000</v>
      </c>
      <c r="D1161" s="15">
        <v>6000</v>
      </c>
      <c r="E1161" s="36">
        <f t="shared" si="139"/>
        <v>50</v>
      </c>
    </row>
    <row r="1162" spans="1:5" s="14" customFormat="1" x14ac:dyDescent="0.25">
      <c r="A1162" s="16">
        <v>329</v>
      </c>
      <c r="B1162" s="14" t="s">
        <v>82</v>
      </c>
      <c r="C1162" s="15">
        <v>150394.48000000001</v>
      </c>
      <c r="D1162" s="15">
        <v>165263</v>
      </c>
      <c r="E1162" s="36">
        <f t="shared" si="139"/>
        <v>109.88634689251893</v>
      </c>
    </row>
    <row r="1163" spans="1:5" s="11" customFormat="1" x14ac:dyDescent="0.25">
      <c r="A1163" s="13">
        <v>4</v>
      </c>
      <c r="B1163" s="11" t="s">
        <v>89</v>
      </c>
      <c r="C1163" s="12">
        <v>30200</v>
      </c>
      <c r="D1163" s="12">
        <v>39575</v>
      </c>
      <c r="E1163" s="36">
        <f t="shared" si="139"/>
        <v>131.04304635761591</v>
      </c>
    </row>
    <row r="1164" spans="1:5" s="11" customFormat="1" x14ac:dyDescent="0.25">
      <c r="A1164" s="13">
        <v>42</v>
      </c>
      <c r="B1164" s="11" t="s">
        <v>90</v>
      </c>
      <c r="C1164" s="12">
        <v>30200</v>
      </c>
      <c r="D1164" s="12">
        <v>39575</v>
      </c>
      <c r="E1164" s="36">
        <f t="shared" si="139"/>
        <v>131.04304635761591</v>
      </c>
    </row>
    <row r="1165" spans="1:5" s="14" customFormat="1" x14ac:dyDescent="0.25">
      <c r="A1165" s="16">
        <v>422</v>
      </c>
      <c r="B1165" s="14" t="s">
        <v>91</v>
      </c>
      <c r="C1165" s="15">
        <v>21200</v>
      </c>
      <c r="D1165" s="15">
        <v>30575</v>
      </c>
      <c r="E1165" s="36">
        <f t="shared" si="139"/>
        <v>144.22169811320757</v>
      </c>
    </row>
    <row r="1166" spans="1:5" s="14" customFormat="1" x14ac:dyDescent="0.25">
      <c r="A1166" s="16">
        <v>424</v>
      </c>
      <c r="B1166" s="14" t="s">
        <v>228</v>
      </c>
      <c r="C1166" s="15">
        <v>9000</v>
      </c>
      <c r="D1166" s="15">
        <v>9000</v>
      </c>
      <c r="E1166" s="36">
        <f t="shared" si="139"/>
        <v>100</v>
      </c>
    </row>
    <row r="1167" spans="1:5" x14ac:dyDescent="0.25">
      <c r="A1167" s="9" t="s">
        <v>55</v>
      </c>
      <c r="B1167" s="9"/>
      <c r="C1167" s="10">
        <v>0</v>
      </c>
      <c r="D1167" s="10">
        <v>37300</v>
      </c>
      <c r="E1167" s="41"/>
    </row>
    <row r="1168" spans="1:5" x14ac:dyDescent="0.25">
      <c r="A1168" s="17" t="s">
        <v>57</v>
      </c>
      <c r="B1168" s="17"/>
      <c r="C1168" s="18">
        <v>0</v>
      </c>
      <c r="D1168" s="18">
        <v>37300</v>
      </c>
      <c r="E1168" s="42"/>
    </row>
    <row r="1169" spans="1:5" s="11" customFormat="1" x14ac:dyDescent="0.25">
      <c r="A1169" s="13">
        <v>3</v>
      </c>
      <c r="B1169" s="11" t="s">
        <v>73</v>
      </c>
      <c r="C1169" s="12">
        <v>0</v>
      </c>
      <c r="D1169" s="12">
        <v>37300</v>
      </c>
      <c r="E1169" s="36"/>
    </row>
    <row r="1170" spans="1:5" s="11" customFormat="1" x14ac:dyDescent="0.25">
      <c r="A1170" s="13">
        <v>32</v>
      </c>
      <c r="B1170" s="11" t="s">
        <v>78</v>
      </c>
      <c r="C1170" s="12">
        <v>0</v>
      </c>
      <c r="D1170" s="12">
        <v>37300</v>
      </c>
      <c r="E1170" s="36"/>
    </row>
    <row r="1171" spans="1:5" s="14" customFormat="1" x14ac:dyDescent="0.25">
      <c r="A1171" s="16">
        <v>321</v>
      </c>
      <c r="B1171" s="14" t="s">
        <v>79</v>
      </c>
      <c r="C1171" s="15">
        <v>0</v>
      </c>
      <c r="D1171" s="15">
        <v>37300</v>
      </c>
      <c r="E1171" s="43"/>
    </row>
    <row r="1172" spans="1:5" x14ac:dyDescent="0.25">
      <c r="A1172" s="9" t="s">
        <v>56</v>
      </c>
      <c r="B1172" s="9"/>
      <c r="C1172" s="10">
        <v>4655992</v>
      </c>
      <c r="D1172" s="10">
        <v>4685914.4800000004</v>
      </c>
      <c r="E1172" s="41">
        <f>SUM(D1172/C1172)*100</f>
        <v>100.64266605269083</v>
      </c>
    </row>
    <row r="1173" spans="1:5" x14ac:dyDescent="0.25">
      <c r="A1173" s="17" t="s">
        <v>57</v>
      </c>
      <c r="B1173" s="17"/>
      <c r="C1173" s="18">
        <v>4655992</v>
      </c>
      <c r="D1173" s="18">
        <v>4685914.4800000004</v>
      </c>
      <c r="E1173" s="42">
        <f>SUM(D1173/C1173)*100</f>
        <v>100.64266605269083</v>
      </c>
    </row>
    <row r="1174" spans="1:5" s="11" customFormat="1" x14ac:dyDescent="0.25">
      <c r="A1174" s="13">
        <v>3</v>
      </c>
      <c r="B1174" s="11" t="s">
        <v>73</v>
      </c>
      <c r="C1174" s="12">
        <v>4303630</v>
      </c>
      <c r="D1174" s="12">
        <v>4310333.4800000004</v>
      </c>
      <c r="E1174" s="36">
        <f>SUM(D1174/C1174)*100</f>
        <v>100.15576339044017</v>
      </c>
    </row>
    <row r="1175" spans="1:5" s="11" customFormat="1" x14ac:dyDescent="0.25">
      <c r="A1175" s="13">
        <v>31</v>
      </c>
      <c r="B1175" s="11" t="s">
        <v>74</v>
      </c>
      <c r="C1175" s="12">
        <v>1584673</v>
      </c>
      <c r="D1175" s="12">
        <v>1584451.3</v>
      </c>
      <c r="E1175" s="36">
        <f t="shared" ref="E1175:E1192" si="140">SUM(D1175/C1175)*100</f>
        <v>99.986009731976253</v>
      </c>
    </row>
    <row r="1176" spans="1:5" s="14" customFormat="1" x14ac:dyDescent="0.25">
      <c r="A1176" s="16">
        <v>311</v>
      </c>
      <c r="B1176" s="14" t="s">
        <v>75</v>
      </c>
      <c r="C1176" s="15">
        <v>1330195</v>
      </c>
      <c r="D1176" s="15">
        <v>1327609.68</v>
      </c>
      <c r="E1176" s="36">
        <f t="shared" si="140"/>
        <v>99.805643533466892</v>
      </c>
    </row>
    <row r="1177" spans="1:5" s="14" customFormat="1" x14ac:dyDescent="0.25">
      <c r="A1177" s="16">
        <v>312</v>
      </c>
      <c r="B1177" s="14" t="s">
        <v>76</v>
      </c>
      <c r="C1177" s="15">
        <v>28500</v>
      </c>
      <c r="D1177" s="15">
        <v>33202.480000000003</v>
      </c>
      <c r="E1177" s="36">
        <f t="shared" si="140"/>
        <v>116.49992982456141</v>
      </c>
    </row>
    <row r="1178" spans="1:5" s="14" customFormat="1" x14ac:dyDescent="0.25">
      <c r="A1178" s="16">
        <v>313</v>
      </c>
      <c r="B1178" s="14" t="s">
        <v>77</v>
      </c>
      <c r="C1178" s="15">
        <v>225978</v>
      </c>
      <c r="D1178" s="15">
        <v>223639.14</v>
      </c>
      <c r="E1178" s="36">
        <f t="shared" si="140"/>
        <v>98.96500544300774</v>
      </c>
    </row>
    <row r="1179" spans="1:5" s="11" customFormat="1" x14ac:dyDescent="0.25">
      <c r="A1179" s="13">
        <v>32</v>
      </c>
      <c r="B1179" s="11" t="s">
        <v>78</v>
      </c>
      <c r="C1179" s="12">
        <v>2717957</v>
      </c>
      <c r="D1179" s="12">
        <v>2724882.18</v>
      </c>
      <c r="E1179" s="36">
        <f t="shared" si="140"/>
        <v>100.25479358209127</v>
      </c>
    </row>
    <row r="1180" spans="1:5" s="14" customFormat="1" x14ac:dyDescent="0.25">
      <c r="A1180" s="16">
        <v>321</v>
      </c>
      <c r="B1180" s="14" t="s">
        <v>79</v>
      </c>
      <c r="C1180" s="15">
        <v>117381</v>
      </c>
      <c r="D1180" s="15">
        <v>114067</v>
      </c>
      <c r="E1180" s="36">
        <f t="shared" si="140"/>
        <v>97.176715141292036</v>
      </c>
    </row>
    <row r="1181" spans="1:5" s="14" customFormat="1" x14ac:dyDescent="0.25">
      <c r="A1181" s="16">
        <v>322</v>
      </c>
      <c r="B1181" s="14" t="s">
        <v>80</v>
      </c>
      <c r="C1181" s="15">
        <v>995030</v>
      </c>
      <c r="D1181" s="15">
        <v>980378.18</v>
      </c>
      <c r="E1181" s="36">
        <f t="shared" si="140"/>
        <v>98.527499673376681</v>
      </c>
    </row>
    <row r="1182" spans="1:5" s="14" customFormat="1" x14ac:dyDescent="0.25">
      <c r="A1182" s="16">
        <v>323</v>
      </c>
      <c r="B1182" s="14" t="s">
        <v>81</v>
      </c>
      <c r="C1182" s="15">
        <v>1111925</v>
      </c>
      <c r="D1182" s="15">
        <v>1131338</v>
      </c>
      <c r="E1182" s="36">
        <f t="shared" si="140"/>
        <v>101.7458911347438</v>
      </c>
    </row>
    <row r="1183" spans="1:5" s="14" customFormat="1" x14ac:dyDescent="0.25">
      <c r="A1183" s="16">
        <v>324</v>
      </c>
      <c r="B1183" s="14" t="s">
        <v>87</v>
      </c>
      <c r="C1183" s="15">
        <v>5000</v>
      </c>
      <c r="D1183" s="15">
        <v>5000</v>
      </c>
      <c r="E1183" s="36">
        <f t="shared" si="140"/>
        <v>100</v>
      </c>
    </row>
    <row r="1184" spans="1:5" s="14" customFormat="1" x14ac:dyDescent="0.25">
      <c r="A1184" s="16">
        <v>329</v>
      </c>
      <c r="B1184" s="14" t="s">
        <v>82</v>
      </c>
      <c r="C1184" s="15">
        <v>488621</v>
      </c>
      <c r="D1184" s="15">
        <v>494099</v>
      </c>
      <c r="E1184" s="36">
        <f t="shared" si="140"/>
        <v>101.12111431968745</v>
      </c>
    </row>
    <row r="1185" spans="1:5" s="11" customFormat="1" x14ac:dyDescent="0.25">
      <c r="A1185" s="13">
        <v>34</v>
      </c>
      <c r="B1185" s="11" t="s">
        <v>120</v>
      </c>
      <c r="C1185" s="12">
        <v>1000</v>
      </c>
      <c r="D1185" s="12">
        <v>1000</v>
      </c>
      <c r="E1185" s="36">
        <f t="shared" si="140"/>
        <v>100</v>
      </c>
    </row>
    <row r="1186" spans="1:5" s="14" customFormat="1" x14ac:dyDescent="0.25">
      <c r="A1186" s="16">
        <v>343</v>
      </c>
      <c r="B1186" s="14" t="s">
        <v>121</v>
      </c>
      <c r="C1186" s="15">
        <v>1000</v>
      </c>
      <c r="D1186" s="15">
        <v>1000</v>
      </c>
      <c r="E1186" s="36">
        <f t="shared" si="140"/>
        <v>100</v>
      </c>
    </row>
    <row r="1187" spans="1:5" s="11" customFormat="1" x14ac:dyDescent="0.25">
      <c r="A1187" s="13">
        <v>4</v>
      </c>
      <c r="B1187" s="11" t="s">
        <v>89</v>
      </c>
      <c r="C1187" s="12">
        <v>352362</v>
      </c>
      <c r="D1187" s="12">
        <v>375581</v>
      </c>
      <c r="E1187" s="36">
        <f t="shared" si="140"/>
        <v>106.58953008553705</v>
      </c>
    </row>
    <row r="1188" spans="1:5" s="11" customFormat="1" x14ac:dyDescent="0.25">
      <c r="A1188" s="13">
        <v>42</v>
      </c>
      <c r="B1188" s="11" t="s">
        <v>90</v>
      </c>
      <c r="C1188" s="12">
        <v>342362</v>
      </c>
      <c r="D1188" s="12">
        <v>336581</v>
      </c>
      <c r="E1188" s="36">
        <f t="shared" si="140"/>
        <v>98.311436432781676</v>
      </c>
    </row>
    <row r="1189" spans="1:5" s="14" customFormat="1" x14ac:dyDescent="0.25">
      <c r="A1189" s="16">
        <v>421</v>
      </c>
      <c r="B1189" s="14" t="s">
        <v>225</v>
      </c>
      <c r="C1189" s="15">
        <v>7222</v>
      </c>
      <c r="D1189" s="15">
        <v>40894</v>
      </c>
      <c r="E1189" s="36">
        <f t="shared" si="140"/>
        <v>566.24203821656045</v>
      </c>
    </row>
    <row r="1190" spans="1:5" s="14" customFormat="1" x14ac:dyDescent="0.25">
      <c r="A1190" s="16">
        <v>422</v>
      </c>
      <c r="B1190" s="14" t="s">
        <v>91</v>
      </c>
      <c r="C1190" s="15">
        <v>255640</v>
      </c>
      <c r="D1190" s="15">
        <v>252687</v>
      </c>
      <c r="E1190" s="36">
        <f t="shared" si="140"/>
        <v>98.844859959317787</v>
      </c>
    </row>
    <row r="1191" spans="1:5" s="14" customFormat="1" x14ac:dyDescent="0.25">
      <c r="A1191" s="16">
        <v>424</v>
      </c>
      <c r="B1191" s="14" t="s">
        <v>228</v>
      </c>
      <c r="C1191" s="15">
        <v>79500</v>
      </c>
      <c r="D1191" s="15">
        <v>43000</v>
      </c>
      <c r="E1191" s="36">
        <f t="shared" si="140"/>
        <v>54.088050314465406</v>
      </c>
    </row>
    <row r="1192" spans="1:5" s="11" customFormat="1" x14ac:dyDescent="0.25">
      <c r="A1192" s="13">
        <v>45</v>
      </c>
      <c r="B1192" s="11" t="s">
        <v>133</v>
      </c>
      <c r="C1192" s="12">
        <v>10000</v>
      </c>
      <c r="D1192" s="12">
        <v>39000</v>
      </c>
      <c r="E1192" s="36">
        <f t="shared" si="140"/>
        <v>390</v>
      </c>
    </row>
    <row r="1193" spans="1:5" s="14" customFormat="1" x14ac:dyDescent="0.25">
      <c r="A1193" s="16">
        <v>451</v>
      </c>
      <c r="B1193" s="14" t="s">
        <v>134</v>
      </c>
      <c r="C1193" s="15">
        <v>0</v>
      </c>
      <c r="D1193" s="15">
        <v>39000</v>
      </c>
      <c r="E1193" s="36"/>
    </row>
    <row r="1194" spans="1:5" s="14" customFormat="1" x14ac:dyDescent="0.25">
      <c r="A1194" s="16">
        <v>454</v>
      </c>
      <c r="B1194" s="14" t="s">
        <v>248</v>
      </c>
      <c r="C1194" s="15">
        <v>10000</v>
      </c>
      <c r="D1194" s="15">
        <v>0</v>
      </c>
      <c r="E1194" s="36"/>
    </row>
    <row r="1195" spans="1:5" x14ac:dyDescent="0.25">
      <c r="A1195" s="9" t="s">
        <v>63</v>
      </c>
      <c r="B1195" s="9"/>
      <c r="C1195" s="10">
        <v>25160</v>
      </c>
      <c r="D1195" s="10">
        <v>34084.959999999999</v>
      </c>
      <c r="E1195" s="41">
        <f>SUM(D1195/C1195)*100</f>
        <v>135.47281399046105</v>
      </c>
    </row>
    <row r="1196" spans="1:5" x14ac:dyDescent="0.25">
      <c r="A1196" s="17" t="s">
        <v>57</v>
      </c>
      <c r="B1196" s="17"/>
      <c r="C1196" s="18">
        <v>25160</v>
      </c>
      <c r="D1196" s="18">
        <v>34084.959999999999</v>
      </c>
      <c r="E1196" s="42">
        <f>SUM(D1196/C1196)*100</f>
        <v>135.47281399046105</v>
      </c>
    </row>
    <row r="1197" spans="1:5" s="11" customFormat="1" x14ac:dyDescent="0.25">
      <c r="A1197" s="13">
        <v>3</v>
      </c>
      <c r="B1197" s="11" t="s">
        <v>73</v>
      </c>
      <c r="C1197" s="12">
        <v>25160</v>
      </c>
      <c r="D1197" s="12">
        <v>34084.959999999999</v>
      </c>
      <c r="E1197" s="36">
        <f>SUM(D1197/C1197)*100</f>
        <v>135.47281399046105</v>
      </c>
    </row>
    <row r="1198" spans="1:5" s="11" customFormat="1" x14ac:dyDescent="0.25">
      <c r="A1198" s="13">
        <v>31</v>
      </c>
      <c r="B1198" s="11" t="s">
        <v>74</v>
      </c>
      <c r="C1198" s="12">
        <v>22560</v>
      </c>
      <c r="D1198" s="12">
        <v>31284.959999999999</v>
      </c>
      <c r="E1198" s="36">
        <f t="shared" ref="E1198:E1203" si="141">SUM(D1198/C1198)*100</f>
        <v>138.67446808510638</v>
      </c>
    </row>
    <row r="1199" spans="1:5" s="14" customFormat="1" x14ac:dyDescent="0.25">
      <c r="A1199" s="16">
        <v>311</v>
      </c>
      <c r="B1199" s="14" t="s">
        <v>75</v>
      </c>
      <c r="C1199" s="15">
        <v>19250</v>
      </c>
      <c r="D1199" s="15">
        <v>22100</v>
      </c>
      <c r="E1199" s="36">
        <f t="shared" si="141"/>
        <v>114.8051948051948</v>
      </c>
    </row>
    <row r="1200" spans="1:5" s="14" customFormat="1" x14ac:dyDescent="0.25">
      <c r="A1200" s="16">
        <v>312</v>
      </c>
      <c r="B1200" s="14" t="s">
        <v>76</v>
      </c>
      <c r="C1200" s="15">
        <v>0</v>
      </c>
      <c r="D1200" s="15">
        <v>5484.96</v>
      </c>
      <c r="E1200" s="36"/>
    </row>
    <row r="1201" spans="1:5" s="14" customFormat="1" x14ac:dyDescent="0.25">
      <c r="A1201" s="16">
        <v>313</v>
      </c>
      <c r="B1201" s="14" t="s">
        <v>77</v>
      </c>
      <c r="C1201" s="15">
        <v>3310</v>
      </c>
      <c r="D1201" s="15">
        <v>3700</v>
      </c>
      <c r="E1201" s="36">
        <f t="shared" si="141"/>
        <v>111.78247734138974</v>
      </c>
    </row>
    <row r="1202" spans="1:5" s="11" customFormat="1" x14ac:dyDescent="0.25">
      <c r="A1202" s="13">
        <v>32</v>
      </c>
      <c r="B1202" s="11" t="s">
        <v>78</v>
      </c>
      <c r="C1202" s="12">
        <v>2600</v>
      </c>
      <c r="D1202" s="12">
        <v>2800</v>
      </c>
      <c r="E1202" s="36">
        <f t="shared" si="141"/>
        <v>107.69230769230769</v>
      </c>
    </row>
    <row r="1203" spans="1:5" s="14" customFormat="1" x14ac:dyDescent="0.25">
      <c r="A1203" s="16">
        <v>321</v>
      </c>
      <c r="B1203" s="14" t="s">
        <v>79</v>
      </c>
      <c r="C1203" s="15">
        <v>2600</v>
      </c>
      <c r="D1203" s="15">
        <v>2800</v>
      </c>
      <c r="E1203" s="36">
        <f t="shared" si="141"/>
        <v>107.69230769230769</v>
      </c>
    </row>
    <row r="1204" spans="1:5" x14ac:dyDescent="0.25">
      <c r="A1204" s="9" t="s">
        <v>65</v>
      </c>
      <c r="B1204" s="9"/>
      <c r="C1204" s="10">
        <v>147588</v>
      </c>
      <c r="D1204" s="10">
        <v>160416</v>
      </c>
      <c r="E1204" s="41">
        <f>SUM(D1204/C1204)*100</f>
        <v>108.69176355801284</v>
      </c>
    </row>
    <row r="1205" spans="1:5" x14ac:dyDescent="0.25">
      <c r="A1205" s="17" t="s">
        <v>57</v>
      </c>
      <c r="B1205" s="17"/>
      <c r="C1205" s="18">
        <v>147588</v>
      </c>
      <c r="D1205" s="18">
        <v>160416</v>
      </c>
      <c r="E1205" s="42">
        <f>SUM(D1205/C1205)*100</f>
        <v>108.69176355801284</v>
      </c>
    </row>
    <row r="1206" spans="1:5" s="11" customFormat="1" x14ac:dyDescent="0.25">
      <c r="A1206" s="13">
        <v>3</v>
      </c>
      <c r="B1206" s="11" t="s">
        <v>73</v>
      </c>
      <c r="C1206" s="12">
        <v>37740</v>
      </c>
      <c r="D1206" s="12">
        <v>35068</v>
      </c>
      <c r="E1206" s="36">
        <f>SUM(D1206/C1206)*100</f>
        <v>92.919978802331755</v>
      </c>
    </row>
    <row r="1207" spans="1:5" s="11" customFormat="1" x14ac:dyDescent="0.25">
      <c r="A1207" s="13">
        <v>32</v>
      </c>
      <c r="B1207" s="11" t="s">
        <v>78</v>
      </c>
      <c r="C1207" s="12">
        <v>37740</v>
      </c>
      <c r="D1207" s="12">
        <v>35068</v>
      </c>
      <c r="E1207" s="36">
        <f t="shared" ref="E1207:E1216" si="142">SUM(D1207/C1207)*100</f>
        <v>92.919978802331755</v>
      </c>
    </row>
    <row r="1208" spans="1:5" s="14" customFormat="1" x14ac:dyDescent="0.25">
      <c r="A1208" s="16">
        <v>321</v>
      </c>
      <c r="B1208" s="14" t="s">
        <v>79</v>
      </c>
      <c r="C1208" s="15">
        <v>7000</v>
      </c>
      <c r="D1208" s="15">
        <v>7000</v>
      </c>
      <c r="E1208" s="36">
        <f t="shared" si="142"/>
        <v>100</v>
      </c>
    </row>
    <row r="1209" spans="1:5" s="14" customFormat="1" x14ac:dyDescent="0.25">
      <c r="A1209" s="16">
        <v>322</v>
      </c>
      <c r="B1209" s="14" t="s">
        <v>80</v>
      </c>
      <c r="C1209" s="15">
        <v>12340</v>
      </c>
      <c r="D1209" s="15">
        <v>11168</v>
      </c>
      <c r="E1209" s="36">
        <f t="shared" si="142"/>
        <v>90.502431118314419</v>
      </c>
    </row>
    <row r="1210" spans="1:5" s="14" customFormat="1" x14ac:dyDescent="0.25">
      <c r="A1210" s="16">
        <v>323</v>
      </c>
      <c r="B1210" s="14" t="s">
        <v>81</v>
      </c>
      <c r="C1210" s="15">
        <v>12690</v>
      </c>
      <c r="D1210" s="15">
        <v>11190</v>
      </c>
      <c r="E1210" s="36">
        <f t="shared" si="142"/>
        <v>88.179669030732867</v>
      </c>
    </row>
    <row r="1211" spans="1:5" s="14" customFormat="1" x14ac:dyDescent="0.25">
      <c r="A1211" s="16">
        <v>329</v>
      </c>
      <c r="B1211" s="14" t="s">
        <v>82</v>
      </c>
      <c r="C1211" s="15">
        <v>5710</v>
      </c>
      <c r="D1211" s="15">
        <v>5710</v>
      </c>
      <c r="E1211" s="36">
        <f t="shared" si="142"/>
        <v>100</v>
      </c>
    </row>
    <row r="1212" spans="1:5" s="11" customFormat="1" x14ac:dyDescent="0.25">
      <c r="A1212" s="13">
        <v>4</v>
      </c>
      <c r="B1212" s="11" t="s">
        <v>89</v>
      </c>
      <c r="C1212" s="12">
        <v>109848</v>
      </c>
      <c r="D1212" s="12">
        <v>125348</v>
      </c>
      <c r="E1212" s="36">
        <f t="shared" si="142"/>
        <v>114.1104071080038</v>
      </c>
    </row>
    <row r="1213" spans="1:5" s="11" customFormat="1" x14ac:dyDescent="0.25">
      <c r="A1213" s="13">
        <v>42</v>
      </c>
      <c r="B1213" s="11" t="s">
        <v>90</v>
      </c>
      <c r="C1213" s="12">
        <v>108348</v>
      </c>
      <c r="D1213" s="12">
        <v>125348</v>
      </c>
      <c r="E1213" s="36">
        <f t="shared" si="142"/>
        <v>115.69018348285157</v>
      </c>
    </row>
    <row r="1214" spans="1:5" s="14" customFormat="1" x14ac:dyDescent="0.25">
      <c r="A1214" s="16">
        <v>421</v>
      </c>
      <c r="B1214" s="14" t="s">
        <v>225</v>
      </c>
      <c r="C1214" s="15">
        <v>50000</v>
      </c>
      <c r="D1214" s="15">
        <v>63000</v>
      </c>
      <c r="E1214" s="36">
        <f t="shared" si="142"/>
        <v>126</v>
      </c>
    </row>
    <row r="1215" spans="1:5" s="14" customFormat="1" x14ac:dyDescent="0.25">
      <c r="A1215" s="16">
        <v>422</v>
      </c>
      <c r="B1215" s="14" t="s">
        <v>91</v>
      </c>
      <c r="C1215" s="15">
        <v>48502</v>
      </c>
      <c r="D1215" s="15">
        <v>52502</v>
      </c>
      <c r="E1215" s="36">
        <f t="shared" si="142"/>
        <v>108.24708259453217</v>
      </c>
    </row>
    <row r="1216" spans="1:5" s="14" customFormat="1" x14ac:dyDescent="0.25">
      <c r="A1216" s="16">
        <v>424</v>
      </c>
      <c r="B1216" s="14" t="s">
        <v>228</v>
      </c>
      <c r="C1216" s="15">
        <v>9846</v>
      </c>
      <c r="D1216" s="15">
        <v>9846</v>
      </c>
      <c r="E1216" s="36">
        <f t="shared" si="142"/>
        <v>100</v>
      </c>
    </row>
    <row r="1217" spans="1:5" s="11" customFormat="1" x14ac:dyDescent="0.25">
      <c r="A1217" s="13">
        <v>45</v>
      </c>
      <c r="B1217" s="11" t="s">
        <v>133</v>
      </c>
      <c r="C1217" s="12">
        <v>1500</v>
      </c>
      <c r="D1217" s="12">
        <v>0</v>
      </c>
      <c r="E1217" s="36"/>
    </row>
    <row r="1218" spans="1:5" s="14" customFormat="1" x14ac:dyDescent="0.25">
      <c r="A1218" s="16">
        <v>454</v>
      </c>
      <c r="B1218" s="14" t="s">
        <v>248</v>
      </c>
      <c r="C1218" s="15">
        <v>1500</v>
      </c>
      <c r="D1218" s="15">
        <v>0</v>
      </c>
      <c r="E1218" s="36"/>
    </row>
    <row r="1219" spans="1:5" x14ac:dyDescent="0.25">
      <c r="A1219" s="21" t="s">
        <v>262</v>
      </c>
      <c r="B1219" s="21"/>
      <c r="C1219" s="22">
        <v>11277595.51</v>
      </c>
      <c r="D1219" s="22">
        <v>12491842.470000001</v>
      </c>
      <c r="E1219" s="40">
        <f>SUM(D1219/C1219)*100</f>
        <v>110.76689582387762</v>
      </c>
    </row>
    <row r="1220" spans="1:5" x14ac:dyDescent="0.25">
      <c r="A1220" s="9" t="s">
        <v>48</v>
      </c>
      <c r="B1220" s="9"/>
      <c r="C1220" s="10">
        <v>150602</v>
      </c>
      <c r="D1220" s="10">
        <v>168352</v>
      </c>
      <c r="E1220" s="41">
        <f>SUM(D1220/C1220)*100</f>
        <v>111.78603205800719</v>
      </c>
    </row>
    <row r="1221" spans="1:5" x14ac:dyDescent="0.25">
      <c r="A1221" s="17" t="s">
        <v>263</v>
      </c>
      <c r="B1221" s="17"/>
      <c r="C1221" s="18">
        <v>150602</v>
      </c>
      <c r="D1221" s="18">
        <v>168352</v>
      </c>
      <c r="E1221" s="42">
        <f>SUM(D1221/C1221)*100</f>
        <v>111.78603205800719</v>
      </c>
    </row>
    <row r="1222" spans="1:5" s="11" customFormat="1" x14ac:dyDescent="0.25">
      <c r="A1222" s="13">
        <v>3</v>
      </c>
      <c r="B1222" s="11" t="s">
        <v>73</v>
      </c>
      <c r="C1222" s="12">
        <v>147602</v>
      </c>
      <c r="D1222" s="12">
        <v>165352</v>
      </c>
      <c r="E1222" s="36">
        <f>SUM(D1222/C1222)*100</f>
        <v>112.02558230918281</v>
      </c>
    </row>
    <row r="1223" spans="1:5" s="11" customFormat="1" x14ac:dyDescent="0.25">
      <c r="A1223" s="13">
        <v>31</v>
      </c>
      <c r="B1223" s="11" t="s">
        <v>74</v>
      </c>
      <c r="C1223" s="12">
        <v>11000</v>
      </c>
      <c r="D1223" s="12">
        <v>11000</v>
      </c>
      <c r="E1223" s="36">
        <f t="shared" ref="E1223:E1232" si="143">SUM(D1223/C1223)*100</f>
        <v>100</v>
      </c>
    </row>
    <row r="1224" spans="1:5" s="14" customFormat="1" x14ac:dyDescent="0.25">
      <c r="A1224" s="16">
        <v>311</v>
      </c>
      <c r="B1224" s="14" t="s">
        <v>75</v>
      </c>
      <c r="C1224" s="15">
        <v>11000</v>
      </c>
      <c r="D1224" s="15">
        <v>11000</v>
      </c>
      <c r="E1224" s="36">
        <f t="shared" si="143"/>
        <v>100</v>
      </c>
    </row>
    <row r="1225" spans="1:5" s="11" customFormat="1" x14ac:dyDescent="0.25">
      <c r="A1225" s="13">
        <v>32</v>
      </c>
      <c r="B1225" s="11" t="s">
        <v>78</v>
      </c>
      <c r="C1225" s="12">
        <v>136602</v>
      </c>
      <c r="D1225" s="12">
        <v>154352</v>
      </c>
      <c r="E1225" s="36">
        <f t="shared" si="143"/>
        <v>112.99395323640941</v>
      </c>
    </row>
    <row r="1226" spans="1:5" s="14" customFormat="1" x14ac:dyDescent="0.25">
      <c r="A1226" s="16">
        <v>321</v>
      </c>
      <c r="B1226" s="14" t="s">
        <v>79</v>
      </c>
      <c r="C1226" s="15">
        <v>55000</v>
      </c>
      <c r="D1226" s="15">
        <v>67000</v>
      </c>
      <c r="E1226" s="36">
        <f t="shared" si="143"/>
        <v>121.81818181818183</v>
      </c>
    </row>
    <row r="1227" spans="1:5" s="14" customFormat="1" x14ac:dyDescent="0.25">
      <c r="A1227" s="16">
        <v>322</v>
      </c>
      <c r="B1227" s="14" t="s">
        <v>80</v>
      </c>
      <c r="C1227" s="15">
        <v>26000</v>
      </c>
      <c r="D1227" s="15">
        <v>26000</v>
      </c>
      <c r="E1227" s="36">
        <f t="shared" si="143"/>
        <v>100</v>
      </c>
    </row>
    <row r="1228" spans="1:5" s="14" customFormat="1" x14ac:dyDescent="0.25">
      <c r="A1228" s="16">
        <v>323</v>
      </c>
      <c r="B1228" s="14" t="s">
        <v>81</v>
      </c>
      <c r="C1228" s="15">
        <v>19000</v>
      </c>
      <c r="D1228" s="15">
        <v>19000</v>
      </c>
      <c r="E1228" s="36">
        <f t="shared" si="143"/>
        <v>100</v>
      </c>
    </row>
    <row r="1229" spans="1:5" s="14" customFormat="1" x14ac:dyDescent="0.25">
      <c r="A1229" s="16">
        <v>329</v>
      </c>
      <c r="B1229" s="14" t="s">
        <v>82</v>
      </c>
      <c r="C1229" s="15">
        <v>36602</v>
      </c>
      <c r="D1229" s="15">
        <v>42352</v>
      </c>
      <c r="E1229" s="36">
        <f t="shared" si="143"/>
        <v>115.70952406972297</v>
      </c>
    </row>
    <row r="1230" spans="1:5" s="11" customFormat="1" x14ac:dyDescent="0.25">
      <c r="A1230" s="13">
        <v>4</v>
      </c>
      <c r="B1230" s="11" t="s">
        <v>89</v>
      </c>
      <c r="C1230" s="12">
        <v>3000</v>
      </c>
      <c r="D1230" s="12">
        <v>3000</v>
      </c>
      <c r="E1230" s="36">
        <f t="shared" si="143"/>
        <v>100</v>
      </c>
    </row>
    <row r="1231" spans="1:5" s="11" customFormat="1" x14ac:dyDescent="0.25">
      <c r="A1231" s="13">
        <v>42</v>
      </c>
      <c r="B1231" s="11" t="s">
        <v>90</v>
      </c>
      <c r="C1231" s="12">
        <v>3000</v>
      </c>
      <c r="D1231" s="12">
        <v>3000</v>
      </c>
      <c r="E1231" s="36">
        <f t="shared" si="143"/>
        <v>100</v>
      </c>
    </row>
    <row r="1232" spans="1:5" s="14" customFormat="1" x14ac:dyDescent="0.25">
      <c r="A1232" s="16">
        <v>422</v>
      </c>
      <c r="B1232" s="14" t="s">
        <v>91</v>
      </c>
      <c r="C1232" s="15">
        <v>3000</v>
      </c>
      <c r="D1232" s="15">
        <v>3000</v>
      </c>
      <c r="E1232" s="36">
        <f t="shared" si="143"/>
        <v>100</v>
      </c>
    </row>
    <row r="1233" spans="1:5" x14ac:dyDescent="0.25">
      <c r="A1233" s="9" t="s">
        <v>49</v>
      </c>
      <c r="B1233" s="9"/>
      <c r="C1233" s="10">
        <v>2047931</v>
      </c>
      <c r="D1233" s="10">
        <v>2893981</v>
      </c>
      <c r="E1233" s="41">
        <f>SUM(D1233/C1233)*100</f>
        <v>141.31242703001223</v>
      </c>
    </row>
    <row r="1234" spans="1:5" x14ac:dyDescent="0.25">
      <c r="A1234" s="17" t="s">
        <v>263</v>
      </c>
      <c r="B1234" s="17"/>
      <c r="C1234" s="18">
        <v>2047931</v>
      </c>
      <c r="D1234" s="18">
        <v>2893981</v>
      </c>
      <c r="E1234" s="42">
        <f>SUM(D1234/C1234)*100</f>
        <v>141.31242703001223</v>
      </c>
    </row>
    <row r="1235" spans="1:5" s="11" customFormat="1" x14ac:dyDescent="0.25">
      <c r="A1235" s="13">
        <v>3</v>
      </c>
      <c r="B1235" s="11" t="s">
        <v>73</v>
      </c>
      <c r="C1235" s="12">
        <v>1832165</v>
      </c>
      <c r="D1235" s="12">
        <v>2610408</v>
      </c>
      <c r="E1235" s="36">
        <f>SUM(D1235/C1235)*100</f>
        <v>142.47668741625347</v>
      </c>
    </row>
    <row r="1236" spans="1:5" s="11" customFormat="1" x14ac:dyDescent="0.25">
      <c r="A1236" s="13">
        <v>31</v>
      </c>
      <c r="B1236" s="11" t="s">
        <v>74</v>
      </c>
      <c r="C1236" s="12">
        <v>355963</v>
      </c>
      <c r="D1236" s="12">
        <v>340608</v>
      </c>
      <c r="E1236" s="36">
        <f>SUM(D1236/C1236)*100</f>
        <v>95.686349423956983</v>
      </c>
    </row>
    <row r="1237" spans="1:5" s="14" customFormat="1" x14ac:dyDescent="0.25">
      <c r="A1237" s="16">
        <v>311</v>
      </c>
      <c r="B1237" s="14" t="s">
        <v>75</v>
      </c>
      <c r="C1237" s="15">
        <v>293088</v>
      </c>
      <c r="D1237" s="15">
        <v>277088</v>
      </c>
      <c r="E1237" s="43">
        <f>SUM(D1237/C1237)*100</f>
        <v>94.540888743312593</v>
      </c>
    </row>
    <row r="1238" spans="1:5" s="14" customFormat="1" x14ac:dyDescent="0.25">
      <c r="A1238" s="16">
        <v>312</v>
      </c>
      <c r="B1238" s="14" t="s">
        <v>76</v>
      </c>
      <c r="C1238" s="15">
        <v>15000</v>
      </c>
      <c r="D1238" s="15">
        <v>14500</v>
      </c>
      <c r="E1238" s="43">
        <f t="shared" ref="E1238:E1256" si="144">SUM(D1238/C1238)*100</f>
        <v>96.666666666666671</v>
      </c>
    </row>
    <row r="1239" spans="1:5" s="14" customFormat="1" x14ac:dyDescent="0.25">
      <c r="A1239" s="16">
        <v>313</v>
      </c>
      <c r="B1239" s="14" t="s">
        <v>77</v>
      </c>
      <c r="C1239" s="15">
        <v>47875</v>
      </c>
      <c r="D1239" s="15">
        <v>49020</v>
      </c>
      <c r="E1239" s="43">
        <f t="shared" si="144"/>
        <v>102.39164490861619</v>
      </c>
    </row>
    <row r="1240" spans="1:5" s="11" customFormat="1" x14ac:dyDescent="0.25">
      <c r="A1240" s="13">
        <v>32</v>
      </c>
      <c r="B1240" s="11" t="s">
        <v>78</v>
      </c>
      <c r="C1240" s="12">
        <v>1467202</v>
      </c>
      <c r="D1240" s="12">
        <v>2252200</v>
      </c>
      <c r="E1240" s="43">
        <f t="shared" si="144"/>
        <v>153.50306229135458</v>
      </c>
    </row>
    <row r="1241" spans="1:5" s="14" customFormat="1" x14ac:dyDescent="0.25">
      <c r="A1241" s="16">
        <v>321</v>
      </c>
      <c r="B1241" s="14" t="s">
        <v>79</v>
      </c>
      <c r="C1241" s="15">
        <v>138640</v>
      </c>
      <c r="D1241" s="15">
        <v>258830</v>
      </c>
      <c r="E1241" s="43">
        <f t="shared" si="144"/>
        <v>186.69215233698787</v>
      </c>
    </row>
    <row r="1242" spans="1:5" s="14" customFormat="1" x14ac:dyDescent="0.25">
      <c r="A1242" s="16">
        <v>322</v>
      </c>
      <c r="B1242" s="14" t="s">
        <v>80</v>
      </c>
      <c r="C1242" s="15">
        <v>483912</v>
      </c>
      <c r="D1242" s="15">
        <v>447050</v>
      </c>
      <c r="E1242" s="43">
        <f t="shared" si="144"/>
        <v>92.382499297392911</v>
      </c>
    </row>
    <row r="1243" spans="1:5" s="14" customFormat="1" x14ac:dyDescent="0.25">
      <c r="A1243" s="16">
        <v>323</v>
      </c>
      <c r="B1243" s="14" t="s">
        <v>81</v>
      </c>
      <c r="C1243" s="15">
        <v>281650</v>
      </c>
      <c r="D1243" s="15">
        <v>425227</v>
      </c>
      <c r="E1243" s="43">
        <f t="shared" si="144"/>
        <v>150.97709923664121</v>
      </c>
    </row>
    <row r="1244" spans="1:5" s="14" customFormat="1" x14ac:dyDescent="0.25">
      <c r="A1244" s="16">
        <v>324</v>
      </c>
      <c r="B1244" s="14" t="s">
        <v>87</v>
      </c>
      <c r="C1244" s="15">
        <v>1400</v>
      </c>
      <c r="D1244" s="15">
        <v>2900</v>
      </c>
      <c r="E1244" s="43">
        <f t="shared" si="144"/>
        <v>207.14285714285717</v>
      </c>
    </row>
    <row r="1245" spans="1:5" s="14" customFormat="1" x14ac:dyDescent="0.25">
      <c r="A1245" s="16">
        <v>329</v>
      </c>
      <c r="B1245" s="14" t="s">
        <v>82</v>
      </c>
      <c r="C1245" s="15">
        <v>561600</v>
      </c>
      <c r="D1245" s="15">
        <v>1118193</v>
      </c>
      <c r="E1245" s="43">
        <f t="shared" si="144"/>
        <v>199.10844017094018</v>
      </c>
    </row>
    <row r="1246" spans="1:5" s="11" customFormat="1" x14ac:dyDescent="0.25">
      <c r="A1246" s="13">
        <v>34</v>
      </c>
      <c r="B1246" s="11" t="s">
        <v>120</v>
      </c>
      <c r="C1246" s="12">
        <v>9000</v>
      </c>
      <c r="D1246" s="12">
        <v>17600</v>
      </c>
      <c r="E1246" s="43">
        <f t="shared" si="144"/>
        <v>195.55555555555554</v>
      </c>
    </row>
    <row r="1247" spans="1:5" s="14" customFormat="1" x14ac:dyDescent="0.25">
      <c r="A1247" s="16">
        <v>343</v>
      </c>
      <c r="B1247" s="14" t="s">
        <v>121</v>
      </c>
      <c r="C1247" s="15">
        <v>9000</v>
      </c>
      <c r="D1247" s="15">
        <v>17600</v>
      </c>
      <c r="E1247" s="43">
        <f t="shared" si="144"/>
        <v>195.55555555555554</v>
      </c>
    </row>
    <row r="1248" spans="1:5" s="11" customFormat="1" x14ac:dyDescent="0.25">
      <c r="A1248" s="13">
        <v>4</v>
      </c>
      <c r="B1248" s="11" t="s">
        <v>89</v>
      </c>
      <c r="C1248" s="12">
        <v>215766</v>
      </c>
      <c r="D1248" s="12">
        <v>283573</v>
      </c>
      <c r="E1248" s="43">
        <f t="shared" si="144"/>
        <v>131.42617465216949</v>
      </c>
    </row>
    <row r="1249" spans="1:5" s="11" customFormat="1" x14ac:dyDescent="0.25">
      <c r="A1249" s="13">
        <v>41</v>
      </c>
      <c r="B1249" s="11" t="s">
        <v>222</v>
      </c>
      <c r="C1249" s="12">
        <v>18073</v>
      </c>
      <c r="D1249" s="12">
        <v>18073</v>
      </c>
      <c r="E1249" s="43">
        <f t="shared" si="144"/>
        <v>100</v>
      </c>
    </row>
    <row r="1250" spans="1:5" s="14" customFormat="1" x14ac:dyDescent="0.25">
      <c r="A1250" s="16">
        <v>411</v>
      </c>
      <c r="B1250" s="14" t="s">
        <v>223</v>
      </c>
      <c r="C1250" s="15">
        <v>18073</v>
      </c>
      <c r="D1250" s="15">
        <v>18073</v>
      </c>
      <c r="E1250" s="43">
        <f t="shared" si="144"/>
        <v>100</v>
      </c>
    </row>
    <row r="1251" spans="1:5" s="11" customFormat="1" x14ac:dyDescent="0.25">
      <c r="A1251" s="13">
        <v>42</v>
      </c>
      <c r="B1251" s="11" t="s">
        <v>90</v>
      </c>
      <c r="C1251" s="12">
        <v>195393</v>
      </c>
      <c r="D1251" s="12">
        <v>237700</v>
      </c>
      <c r="E1251" s="43">
        <f t="shared" si="144"/>
        <v>121.65225980459893</v>
      </c>
    </row>
    <row r="1252" spans="1:5" s="14" customFormat="1" x14ac:dyDescent="0.25">
      <c r="A1252" s="16">
        <v>422</v>
      </c>
      <c r="B1252" s="14" t="s">
        <v>91</v>
      </c>
      <c r="C1252" s="15">
        <v>158235</v>
      </c>
      <c r="D1252" s="15">
        <v>207300</v>
      </c>
      <c r="E1252" s="43">
        <f t="shared" si="144"/>
        <v>131.00767845293393</v>
      </c>
    </row>
    <row r="1253" spans="1:5" s="14" customFormat="1" x14ac:dyDescent="0.25">
      <c r="A1253" s="16">
        <v>424</v>
      </c>
      <c r="B1253" s="14" t="s">
        <v>228</v>
      </c>
      <c r="C1253" s="15">
        <v>35958</v>
      </c>
      <c r="D1253" s="15">
        <v>29200</v>
      </c>
      <c r="E1253" s="43">
        <f t="shared" si="144"/>
        <v>81.205851270927184</v>
      </c>
    </row>
    <row r="1254" spans="1:5" s="14" customFormat="1" x14ac:dyDescent="0.25">
      <c r="A1254" s="16">
        <v>425</v>
      </c>
      <c r="B1254" s="14" t="s">
        <v>264</v>
      </c>
      <c r="C1254" s="15">
        <v>1200</v>
      </c>
      <c r="D1254" s="15">
        <v>1200</v>
      </c>
      <c r="E1254" s="43">
        <f t="shared" si="144"/>
        <v>100</v>
      </c>
    </row>
    <row r="1255" spans="1:5" s="11" customFormat="1" x14ac:dyDescent="0.25">
      <c r="A1255" s="13">
        <v>45</v>
      </c>
      <c r="B1255" s="11" t="s">
        <v>133</v>
      </c>
      <c r="C1255" s="12">
        <v>2300</v>
      </c>
      <c r="D1255" s="12">
        <v>27800</v>
      </c>
      <c r="E1255" s="43">
        <f t="shared" si="144"/>
        <v>1208.695652173913</v>
      </c>
    </row>
    <row r="1256" spans="1:5" s="14" customFormat="1" x14ac:dyDescent="0.25">
      <c r="A1256" s="16">
        <v>451</v>
      </c>
      <c r="B1256" s="14" t="s">
        <v>134</v>
      </c>
      <c r="C1256" s="15">
        <v>2300</v>
      </c>
      <c r="D1256" s="15">
        <v>27800</v>
      </c>
      <c r="E1256" s="43">
        <f t="shared" si="144"/>
        <v>1208.695652173913</v>
      </c>
    </row>
    <row r="1257" spans="1:5" x14ac:dyDescent="0.25">
      <c r="A1257" s="9" t="s">
        <v>52</v>
      </c>
      <c r="B1257" s="9"/>
      <c r="C1257" s="10">
        <v>828574</v>
      </c>
      <c r="D1257" s="10">
        <v>937274</v>
      </c>
      <c r="E1257" s="41">
        <f>SUM(D1257/C1257)*100</f>
        <v>113.11892480333681</v>
      </c>
    </row>
    <row r="1258" spans="1:5" x14ac:dyDescent="0.25">
      <c r="A1258" s="17" t="s">
        <v>263</v>
      </c>
      <c r="B1258" s="17"/>
      <c r="C1258" s="18">
        <v>828574</v>
      </c>
      <c r="D1258" s="18">
        <v>937274</v>
      </c>
      <c r="E1258" s="42">
        <f>SUM(D1258/C1258)*100</f>
        <v>113.11892480333681</v>
      </c>
    </row>
    <row r="1259" spans="1:5" s="11" customFormat="1" x14ac:dyDescent="0.25">
      <c r="A1259" s="13">
        <v>3</v>
      </c>
      <c r="B1259" s="11" t="s">
        <v>73</v>
      </c>
      <c r="C1259" s="12">
        <v>747574</v>
      </c>
      <c r="D1259" s="12">
        <v>845774</v>
      </c>
      <c r="E1259" s="36">
        <f>SUM(D1259/C1259)*100</f>
        <v>113.13582334324093</v>
      </c>
    </row>
    <row r="1260" spans="1:5" s="11" customFormat="1" x14ac:dyDescent="0.25">
      <c r="A1260" s="13">
        <v>31</v>
      </c>
      <c r="B1260" s="11" t="s">
        <v>74</v>
      </c>
      <c r="C1260" s="12">
        <v>122074</v>
      </c>
      <c r="D1260" s="12">
        <v>252974</v>
      </c>
      <c r="E1260" s="36">
        <f t="shared" ref="E1260:E1323" si="145">SUM(D1260/C1260)*100</f>
        <v>207.23004079492767</v>
      </c>
    </row>
    <row r="1261" spans="1:5" s="14" customFormat="1" x14ac:dyDescent="0.25">
      <c r="A1261" s="16">
        <v>311</v>
      </c>
      <c r="B1261" s="14" t="s">
        <v>75</v>
      </c>
      <c r="C1261" s="15">
        <v>90000</v>
      </c>
      <c r="D1261" s="15">
        <v>213000</v>
      </c>
      <c r="E1261" s="36">
        <f t="shared" si="145"/>
        <v>236.66666666666666</v>
      </c>
    </row>
    <row r="1262" spans="1:5" s="14" customFormat="1" x14ac:dyDescent="0.25">
      <c r="A1262" s="16">
        <v>312</v>
      </c>
      <c r="B1262" s="14" t="s">
        <v>76</v>
      </c>
      <c r="C1262" s="15">
        <v>17974</v>
      </c>
      <c r="D1262" s="15">
        <v>10974</v>
      </c>
      <c r="E1262" s="36">
        <f t="shared" si="145"/>
        <v>61.054857015689336</v>
      </c>
    </row>
    <row r="1263" spans="1:5" s="14" customFormat="1" x14ac:dyDescent="0.25">
      <c r="A1263" s="16">
        <v>313</v>
      </c>
      <c r="B1263" s="14" t="s">
        <v>77</v>
      </c>
      <c r="C1263" s="15">
        <v>14100</v>
      </c>
      <c r="D1263" s="15">
        <v>29000</v>
      </c>
      <c r="E1263" s="36">
        <f t="shared" si="145"/>
        <v>205.67375886524823</v>
      </c>
    </row>
    <row r="1264" spans="1:5" s="11" customFormat="1" x14ac:dyDescent="0.25">
      <c r="A1264" s="13">
        <v>32</v>
      </c>
      <c r="B1264" s="11" t="s">
        <v>78</v>
      </c>
      <c r="C1264" s="12">
        <v>624300</v>
      </c>
      <c r="D1264" s="12">
        <v>590300</v>
      </c>
      <c r="E1264" s="36">
        <f t="shared" si="145"/>
        <v>94.553900368412627</v>
      </c>
    </row>
    <row r="1265" spans="1:5" s="14" customFormat="1" x14ac:dyDescent="0.25">
      <c r="A1265" s="16">
        <v>321</v>
      </c>
      <c r="B1265" s="14" t="s">
        <v>79</v>
      </c>
      <c r="C1265" s="15">
        <v>141500</v>
      </c>
      <c r="D1265" s="15">
        <v>160325</v>
      </c>
      <c r="E1265" s="36">
        <f t="shared" si="145"/>
        <v>113.30388692579506</v>
      </c>
    </row>
    <row r="1266" spans="1:5" s="14" customFormat="1" x14ac:dyDescent="0.25">
      <c r="A1266" s="16">
        <v>322</v>
      </c>
      <c r="B1266" s="14" t="s">
        <v>80</v>
      </c>
      <c r="C1266" s="15">
        <v>150800</v>
      </c>
      <c r="D1266" s="15">
        <v>151700</v>
      </c>
      <c r="E1266" s="36">
        <f t="shared" si="145"/>
        <v>100.59681697612733</v>
      </c>
    </row>
    <row r="1267" spans="1:5" s="14" customFormat="1" x14ac:dyDescent="0.25">
      <c r="A1267" s="16">
        <v>323</v>
      </c>
      <c r="B1267" s="14" t="s">
        <v>81</v>
      </c>
      <c r="C1267" s="15">
        <v>123000</v>
      </c>
      <c r="D1267" s="15">
        <v>46500</v>
      </c>
      <c r="E1267" s="36">
        <f t="shared" si="145"/>
        <v>37.804878048780488</v>
      </c>
    </row>
    <row r="1268" spans="1:5" s="14" customFormat="1" x14ac:dyDescent="0.25">
      <c r="A1268" s="16">
        <v>324</v>
      </c>
      <c r="B1268" s="14" t="s">
        <v>87</v>
      </c>
      <c r="C1268" s="15">
        <v>54500</v>
      </c>
      <c r="D1268" s="15">
        <v>56800</v>
      </c>
      <c r="E1268" s="36">
        <f t="shared" si="145"/>
        <v>104.22018348623854</v>
      </c>
    </row>
    <row r="1269" spans="1:5" s="14" customFormat="1" x14ac:dyDescent="0.25">
      <c r="A1269" s="16">
        <v>329</v>
      </c>
      <c r="B1269" s="14" t="s">
        <v>82</v>
      </c>
      <c r="C1269" s="15">
        <v>154500</v>
      </c>
      <c r="D1269" s="15">
        <v>174975</v>
      </c>
      <c r="E1269" s="36">
        <f t="shared" si="145"/>
        <v>113.25242718446601</v>
      </c>
    </row>
    <row r="1270" spans="1:5" s="11" customFormat="1" x14ac:dyDescent="0.25">
      <c r="A1270" s="13">
        <v>34</v>
      </c>
      <c r="B1270" s="11" t="s">
        <v>120</v>
      </c>
      <c r="C1270" s="12">
        <v>1200</v>
      </c>
      <c r="D1270" s="12">
        <v>2500</v>
      </c>
      <c r="E1270" s="36">
        <f t="shared" si="145"/>
        <v>208.33333333333334</v>
      </c>
    </row>
    <row r="1271" spans="1:5" s="14" customFormat="1" x14ac:dyDescent="0.25">
      <c r="A1271" s="16">
        <v>343</v>
      </c>
      <c r="B1271" s="14" t="s">
        <v>121</v>
      </c>
      <c r="C1271" s="15">
        <v>1200</v>
      </c>
      <c r="D1271" s="15">
        <v>2500</v>
      </c>
      <c r="E1271" s="36">
        <f t="shared" si="145"/>
        <v>208.33333333333334</v>
      </c>
    </row>
    <row r="1272" spans="1:5" s="11" customFormat="1" x14ac:dyDescent="0.25">
      <c r="A1272" s="13">
        <v>4</v>
      </c>
      <c r="B1272" s="11" t="s">
        <v>89</v>
      </c>
      <c r="C1272" s="12">
        <v>81000</v>
      </c>
      <c r="D1272" s="12">
        <v>91500</v>
      </c>
      <c r="E1272" s="36">
        <f t="shared" si="145"/>
        <v>112.96296296296295</v>
      </c>
    </row>
    <row r="1273" spans="1:5" s="11" customFormat="1" x14ac:dyDescent="0.25">
      <c r="A1273" s="13">
        <v>41</v>
      </c>
      <c r="B1273" s="11" t="s">
        <v>222</v>
      </c>
      <c r="C1273" s="12">
        <v>3000</v>
      </c>
      <c r="D1273" s="12">
        <v>0</v>
      </c>
      <c r="E1273" s="36">
        <f t="shared" si="145"/>
        <v>0</v>
      </c>
    </row>
    <row r="1274" spans="1:5" s="14" customFormat="1" x14ac:dyDescent="0.25">
      <c r="A1274" s="16">
        <v>412</v>
      </c>
      <c r="B1274" s="14" t="s">
        <v>224</v>
      </c>
      <c r="C1274" s="15">
        <v>3000</v>
      </c>
      <c r="D1274" s="15">
        <v>0</v>
      </c>
      <c r="E1274" s="36">
        <f t="shared" si="145"/>
        <v>0</v>
      </c>
    </row>
    <row r="1275" spans="1:5" s="11" customFormat="1" x14ac:dyDescent="0.25">
      <c r="A1275" s="13">
        <v>42</v>
      </c>
      <c r="B1275" s="11" t="s">
        <v>90</v>
      </c>
      <c r="C1275" s="12">
        <v>74500</v>
      </c>
      <c r="D1275" s="12">
        <v>91500</v>
      </c>
      <c r="E1275" s="36">
        <f t="shared" si="145"/>
        <v>122.81879194630872</v>
      </c>
    </row>
    <row r="1276" spans="1:5" s="14" customFormat="1" x14ac:dyDescent="0.25">
      <c r="A1276" s="16">
        <v>422</v>
      </c>
      <c r="B1276" s="14" t="s">
        <v>91</v>
      </c>
      <c r="C1276" s="15">
        <v>71000</v>
      </c>
      <c r="D1276" s="15">
        <v>88000</v>
      </c>
      <c r="E1276" s="36">
        <f t="shared" si="145"/>
        <v>123.94366197183098</v>
      </c>
    </row>
    <row r="1277" spans="1:5" s="14" customFormat="1" x14ac:dyDescent="0.25">
      <c r="A1277" s="16">
        <v>424</v>
      </c>
      <c r="B1277" s="14" t="s">
        <v>228</v>
      </c>
      <c r="C1277" s="15">
        <v>3500</v>
      </c>
      <c r="D1277" s="15">
        <v>3500</v>
      </c>
      <c r="E1277" s="36">
        <f t="shared" si="145"/>
        <v>100</v>
      </c>
    </row>
    <row r="1278" spans="1:5" s="11" customFormat="1" x14ac:dyDescent="0.25">
      <c r="A1278" s="13">
        <v>45</v>
      </c>
      <c r="B1278" s="11" t="s">
        <v>133</v>
      </c>
      <c r="C1278" s="12">
        <v>3500</v>
      </c>
      <c r="D1278" s="12">
        <v>0</v>
      </c>
      <c r="E1278" s="36">
        <f t="shared" si="145"/>
        <v>0</v>
      </c>
    </row>
    <row r="1279" spans="1:5" s="14" customFormat="1" x14ac:dyDescent="0.25">
      <c r="A1279" s="16">
        <v>451</v>
      </c>
      <c r="B1279" s="14" t="s">
        <v>134</v>
      </c>
      <c r="C1279" s="15">
        <v>3500</v>
      </c>
      <c r="D1279" s="15">
        <v>0</v>
      </c>
      <c r="E1279" s="36">
        <f t="shared" si="145"/>
        <v>0</v>
      </c>
    </row>
    <row r="1280" spans="1:5" x14ac:dyDescent="0.25">
      <c r="A1280" s="9" t="s">
        <v>53</v>
      </c>
      <c r="B1280" s="9"/>
      <c r="C1280" s="10">
        <v>202236</v>
      </c>
      <c r="D1280" s="10">
        <v>217856</v>
      </c>
      <c r="E1280" s="44">
        <f t="shared" si="145"/>
        <v>107.72364959749996</v>
      </c>
    </row>
    <row r="1281" spans="1:5" x14ac:dyDescent="0.25">
      <c r="A1281" s="17" t="s">
        <v>263</v>
      </c>
      <c r="B1281" s="17"/>
      <c r="C1281" s="18">
        <v>202236</v>
      </c>
      <c r="D1281" s="18">
        <v>217856</v>
      </c>
      <c r="E1281" s="45">
        <f t="shared" si="145"/>
        <v>107.72364959749996</v>
      </c>
    </row>
    <row r="1282" spans="1:5" s="11" customFormat="1" x14ac:dyDescent="0.25">
      <c r="A1282" s="13">
        <v>3</v>
      </c>
      <c r="B1282" s="11" t="s">
        <v>73</v>
      </c>
      <c r="C1282" s="12">
        <v>197236</v>
      </c>
      <c r="D1282" s="12">
        <v>212856</v>
      </c>
      <c r="E1282" s="36">
        <f t="shared" si="145"/>
        <v>107.91944675414224</v>
      </c>
    </row>
    <row r="1283" spans="1:5" s="11" customFormat="1" x14ac:dyDescent="0.25">
      <c r="A1283" s="13">
        <v>31</v>
      </c>
      <c r="B1283" s="11" t="s">
        <v>74</v>
      </c>
      <c r="C1283" s="12">
        <v>24736</v>
      </c>
      <c r="D1283" s="12">
        <v>39552</v>
      </c>
      <c r="E1283" s="36">
        <f t="shared" si="145"/>
        <v>159.89650711513582</v>
      </c>
    </row>
    <row r="1284" spans="1:5" s="14" customFormat="1" x14ac:dyDescent="0.25">
      <c r="A1284" s="16">
        <v>311</v>
      </c>
      <c r="B1284" s="14" t="s">
        <v>75</v>
      </c>
      <c r="C1284" s="15">
        <v>2000</v>
      </c>
      <c r="D1284" s="15">
        <v>1296</v>
      </c>
      <c r="E1284" s="36">
        <f t="shared" si="145"/>
        <v>64.8</v>
      </c>
    </row>
    <row r="1285" spans="1:5" s="14" customFormat="1" x14ac:dyDescent="0.25">
      <c r="A1285" s="16">
        <v>312</v>
      </c>
      <c r="B1285" s="14" t="s">
        <v>76</v>
      </c>
      <c r="C1285" s="15">
        <v>20985</v>
      </c>
      <c r="D1285" s="15">
        <v>37456</v>
      </c>
      <c r="E1285" s="36">
        <f t="shared" si="145"/>
        <v>178.48939718846793</v>
      </c>
    </row>
    <row r="1286" spans="1:5" s="14" customFormat="1" x14ac:dyDescent="0.25">
      <c r="A1286" s="16">
        <v>313</v>
      </c>
      <c r="B1286" s="14" t="s">
        <v>77</v>
      </c>
      <c r="C1286" s="15">
        <v>1751</v>
      </c>
      <c r="D1286" s="15">
        <v>800</v>
      </c>
      <c r="E1286" s="36">
        <f>SUM(D1286/C1286)*100</f>
        <v>45.688178183894919</v>
      </c>
    </row>
    <row r="1287" spans="1:5" s="11" customFormat="1" x14ac:dyDescent="0.25">
      <c r="A1287" s="13">
        <v>32</v>
      </c>
      <c r="B1287" s="11" t="s">
        <v>78</v>
      </c>
      <c r="C1287" s="12">
        <v>169500</v>
      </c>
      <c r="D1287" s="12">
        <v>171304</v>
      </c>
      <c r="E1287" s="36">
        <f t="shared" si="145"/>
        <v>101.06430678466076</v>
      </c>
    </row>
    <row r="1288" spans="1:5" s="14" customFormat="1" x14ac:dyDescent="0.25">
      <c r="A1288" s="16">
        <v>321</v>
      </c>
      <c r="B1288" s="14" t="s">
        <v>79</v>
      </c>
      <c r="C1288" s="15">
        <v>39650</v>
      </c>
      <c r="D1288" s="15">
        <v>40800</v>
      </c>
      <c r="E1288" s="36">
        <f t="shared" si="145"/>
        <v>102.90037831021436</v>
      </c>
    </row>
    <row r="1289" spans="1:5" s="14" customFormat="1" x14ac:dyDescent="0.25">
      <c r="A1289" s="16">
        <v>322</v>
      </c>
      <c r="B1289" s="14" t="s">
        <v>80</v>
      </c>
      <c r="C1289" s="15">
        <v>13350</v>
      </c>
      <c r="D1289" s="15">
        <v>10900</v>
      </c>
      <c r="E1289" s="36">
        <f t="shared" si="145"/>
        <v>81.647940074906373</v>
      </c>
    </row>
    <row r="1290" spans="1:5" s="14" customFormat="1" x14ac:dyDescent="0.25">
      <c r="A1290" s="16">
        <v>323</v>
      </c>
      <c r="B1290" s="14" t="s">
        <v>81</v>
      </c>
      <c r="C1290" s="15">
        <v>6600</v>
      </c>
      <c r="D1290" s="15">
        <v>7204</v>
      </c>
      <c r="E1290" s="36">
        <f t="shared" si="145"/>
        <v>109.15151515151516</v>
      </c>
    </row>
    <row r="1291" spans="1:5" s="14" customFormat="1" x14ac:dyDescent="0.25">
      <c r="A1291" s="16">
        <v>329</v>
      </c>
      <c r="B1291" s="14" t="s">
        <v>82</v>
      </c>
      <c r="C1291" s="15">
        <v>109900</v>
      </c>
      <c r="D1291" s="15">
        <v>112400</v>
      </c>
      <c r="E1291" s="36">
        <f t="shared" si="145"/>
        <v>102.27479526842585</v>
      </c>
    </row>
    <row r="1292" spans="1:5" s="11" customFormat="1" x14ac:dyDescent="0.25">
      <c r="A1292" s="13">
        <v>34</v>
      </c>
      <c r="B1292" s="11" t="s">
        <v>120</v>
      </c>
      <c r="C1292" s="12">
        <v>3000</v>
      </c>
      <c r="D1292" s="12">
        <v>2000</v>
      </c>
      <c r="E1292" s="36">
        <f t="shared" si="145"/>
        <v>66.666666666666657</v>
      </c>
    </row>
    <row r="1293" spans="1:5" s="14" customFormat="1" x14ac:dyDescent="0.25">
      <c r="A1293" s="16">
        <v>343</v>
      </c>
      <c r="B1293" s="14" t="s">
        <v>121</v>
      </c>
      <c r="C1293" s="15">
        <v>3000</v>
      </c>
      <c r="D1293" s="15">
        <v>2000</v>
      </c>
      <c r="E1293" s="36">
        <f t="shared" si="145"/>
        <v>66.666666666666657</v>
      </c>
    </row>
    <row r="1294" spans="1:5" s="11" customFormat="1" x14ac:dyDescent="0.25">
      <c r="A1294" s="13">
        <v>4</v>
      </c>
      <c r="B1294" s="11" t="s">
        <v>89</v>
      </c>
      <c r="C1294" s="12">
        <v>5000</v>
      </c>
      <c r="D1294" s="12">
        <v>5000</v>
      </c>
      <c r="E1294" s="36">
        <f t="shared" si="145"/>
        <v>100</v>
      </c>
    </row>
    <row r="1295" spans="1:5" s="11" customFormat="1" x14ac:dyDescent="0.25">
      <c r="A1295" s="13">
        <v>42</v>
      </c>
      <c r="B1295" s="11" t="s">
        <v>90</v>
      </c>
      <c r="C1295" s="12">
        <v>5000</v>
      </c>
      <c r="D1295" s="12">
        <v>5000</v>
      </c>
      <c r="E1295" s="36">
        <f t="shared" si="145"/>
        <v>100</v>
      </c>
    </row>
    <row r="1296" spans="1:5" s="14" customFormat="1" x14ac:dyDescent="0.25">
      <c r="A1296" s="16">
        <v>424</v>
      </c>
      <c r="B1296" s="14" t="s">
        <v>228</v>
      </c>
      <c r="C1296" s="15">
        <v>5000</v>
      </c>
      <c r="D1296" s="15">
        <v>5000</v>
      </c>
      <c r="E1296" s="36">
        <f t="shared" si="145"/>
        <v>100</v>
      </c>
    </row>
    <row r="1297" spans="1:5" x14ac:dyDescent="0.25">
      <c r="A1297" s="9" t="s">
        <v>55</v>
      </c>
      <c r="B1297" s="9"/>
      <c r="C1297" s="10">
        <v>5309440</v>
      </c>
      <c r="D1297" s="10">
        <v>5315899.47</v>
      </c>
      <c r="E1297" s="44">
        <f t="shared" si="145"/>
        <v>100.12166009974686</v>
      </c>
    </row>
    <row r="1298" spans="1:5" x14ac:dyDescent="0.25">
      <c r="A1298" s="17" t="s">
        <v>263</v>
      </c>
      <c r="B1298" s="17"/>
      <c r="C1298" s="18">
        <v>5309440</v>
      </c>
      <c r="D1298" s="18">
        <v>5315899.47</v>
      </c>
      <c r="E1298" s="45">
        <f t="shared" si="145"/>
        <v>100.12166009974686</v>
      </c>
    </row>
    <row r="1299" spans="1:5" s="11" customFormat="1" x14ac:dyDescent="0.25">
      <c r="A1299" s="13">
        <v>3</v>
      </c>
      <c r="B1299" s="11" t="s">
        <v>73</v>
      </c>
      <c r="C1299" s="12">
        <v>151440</v>
      </c>
      <c r="D1299" s="12">
        <v>157899.47</v>
      </c>
      <c r="E1299" s="36">
        <f t="shared" si="145"/>
        <v>104.26536582144743</v>
      </c>
    </row>
    <row r="1300" spans="1:5" s="11" customFormat="1" x14ac:dyDescent="0.25">
      <c r="A1300" s="13">
        <v>31</v>
      </c>
      <c r="B1300" s="11" t="s">
        <v>74</v>
      </c>
      <c r="C1300" s="12">
        <v>46500</v>
      </c>
      <c r="D1300" s="12">
        <v>49899.47</v>
      </c>
      <c r="E1300" s="36">
        <f t="shared" si="145"/>
        <v>107.31068817204302</v>
      </c>
    </row>
    <row r="1301" spans="1:5" s="14" customFormat="1" x14ac:dyDescent="0.25">
      <c r="A1301" s="16">
        <v>312</v>
      </c>
      <c r="B1301" s="14" t="s">
        <v>76</v>
      </c>
      <c r="C1301" s="15">
        <v>46500</v>
      </c>
      <c r="D1301" s="15">
        <v>49899.47</v>
      </c>
      <c r="E1301" s="36">
        <f t="shared" si="145"/>
        <v>107.31068817204302</v>
      </c>
    </row>
    <row r="1302" spans="1:5" s="11" customFormat="1" x14ac:dyDescent="0.25">
      <c r="A1302" s="13">
        <v>32</v>
      </c>
      <c r="B1302" s="11" t="s">
        <v>78</v>
      </c>
      <c r="C1302" s="12">
        <v>104940</v>
      </c>
      <c r="D1302" s="12">
        <v>108000</v>
      </c>
      <c r="E1302" s="36">
        <f t="shared" si="145"/>
        <v>102.91595197255575</v>
      </c>
    </row>
    <row r="1303" spans="1:5" s="14" customFormat="1" x14ac:dyDescent="0.25">
      <c r="A1303" s="16">
        <v>321</v>
      </c>
      <c r="B1303" s="14" t="s">
        <v>79</v>
      </c>
      <c r="C1303" s="15">
        <v>26440</v>
      </c>
      <c r="D1303" s="15">
        <v>30000</v>
      </c>
      <c r="E1303" s="36">
        <f t="shared" si="145"/>
        <v>113.464447806354</v>
      </c>
    </row>
    <row r="1304" spans="1:5" s="14" customFormat="1" x14ac:dyDescent="0.25">
      <c r="A1304" s="16">
        <v>322</v>
      </c>
      <c r="B1304" s="14" t="s">
        <v>80</v>
      </c>
      <c r="C1304" s="15">
        <v>1800</v>
      </c>
      <c r="D1304" s="15">
        <v>0</v>
      </c>
      <c r="E1304" s="36">
        <f t="shared" si="145"/>
        <v>0</v>
      </c>
    </row>
    <row r="1305" spans="1:5" s="14" customFormat="1" x14ac:dyDescent="0.25">
      <c r="A1305" s="16">
        <v>323</v>
      </c>
      <c r="B1305" s="14" t="s">
        <v>81</v>
      </c>
      <c r="C1305" s="15">
        <v>74700</v>
      </c>
      <c r="D1305" s="15">
        <v>76500</v>
      </c>
      <c r="E1305" s="36">
        <f t="shared" si="145"/>
        <v>102.40963855421687</v>
      </c>
    </row>
    <row r="1306" spans="1:5" s="14" customFormat="1" x14ac:dyDescent="0.25">
      <c r="A1306" s="16">
        <v>329</v>
      </c>
      <c r="B1306" s="14" t="s">
        <v>82</v>
      </c>
      <c r="C1306" s="15">
        <v>2000</v>
      </c>
      <c r="D1306" s="15">
        <v>1500</v>
      </c>
      <c r="E1306" s="36">
        <f t="shared" si="145"/>
        <v>75</v>
      </c>
    </row>
    <row r="1307" spans="1:5" s="11" customFormat="1" x14ac:dyDescent="0.25">
      <c r="A1307" s="13">
        <v>4</v>
      </c>
      <c r="B1307" s="11" t="s">
        <v>89</v>
      </c>
      <c r="C1307" s="12">
        <v>5158000</v>
      </c>
      <c r="D1307" s="12">
        <v>5158000</v>
      </c>
      <c r="E1307" s="36">
        <f t="shared" si="145"/>
        <v>100</v>
      </c>
    </row>
    <row r="1308" spans="1:5" s="11" customFormat="1" x14ac:dyDescent="0.25">
      <c r="A1308" s="13">
        <v>42</v>
      </c>
      <c r="B1308" s="11" t="s">
        <v>90</v>
      </c>
      <c r="C1308" s="12">
        <v>5158000</v>
      </c>
      <c r="D1308" s="12">
        <v>5158000</v>
      </c>
      <c r="E1308" s="36">
        <f>SUM(D1308/C1308)*100</f>
        <v>100</v>
      </c>
    </row>
    <row r="1309" spans="1:5" s="14" customFormat="1" x14ac:dyDescent="0.25">
      <c r="A1309" s="16">
        <v>421</v>
      </c>
      <c r="B1309" s="14" t="s">
        <v>225</v>
      </c>
      <c r="C1309" s="15">
        <v>5158000</v>
      </c>
      <c r="D1309" s="15">
        <v>5158000</v>
      </c>
      <c r="E1309" s="36">
        <f t="shared" si="145"/>
        <v>100</v>
      </c>
    </row>
    <row r="1310" spans="1:5" x14ac:dyDescent="0.25">
      <c r="A1310" s="9" t="s">
        <v>56</v>
      </c>
      <c r="B1310" s="9"/>
      <c r="C1310" s="10">
        <v>162000</v>
      </c>
      <c r="D1310" s="10">
        <v>163500</v>
      </c>
      <c r="E1310" s="44">
        <f t="shared" si="145"/>
        <v>100.92592592592592</v>
      </c>
    </row>
    <row r="1311" spans="1:5" x14ac:dyDescent="0.25">
      <c r="A1311" s="17" t="s">
        <v>263</v>
      </c>
      <c r="B1311" s="17"/>
      <c r="C1311" s="18">
        <v>162000</v>
      </c>
      <c r="D1311" s="18">
        <v>163500</v>
      </c>
      <c r="E1311" s="45">
        <f t="shared" si="145"/>
        <v>100.92592592592592</v>
      </c>
    </row>
    <row r="1312" spans="1:5" s="11" customFormat="1" x14ac:dyDescent="0.25">
      <c r="A1312" s="13">
        <v>3</v>
      </c>
      <c r="B1312" s="11" t="s">
        <v>73</v>
      </c>
      <c r="C1312" s="12">
        <v>137500</v>
      </c>
      <c r="D1312" s="12">
        <v>139900</v>
      </c>
      <c r="E1312" s="36">
        <f t="shared" si="145"/>
        <v>101.74545454545454</v>
      </c>
    </row>
    <row r="1313" spans="1:5" s="11" customFormat="1" x14ac:dyDescent="0.25">
      <c r="A1313" s="13">
        <v>32</v>
      </c>
      <c r="B1313" s="11" t="s">
        <v>78</v>
      </c>
      <c r="C1313" s="12">
        <v>137500</v>
      </c>
      <c r="D1313" s="12">
        <v>139900</v>
      </c>
      <c r="E1313" s="36">
        <f t="shared" si="145"/>
        <v>101.74545454545454</v>
      </c>
    </row>
    <row r="1314" spans="1:5" s="14" customFormat="1" x14ac:dyDescent="0.25">
      <c r="A1314" s="16">
        <v>321</v>
      </c>
      <c r="B1314" s="14" t="s">
        <v>79</v>
      </c>
      <c r="C1314" s="15">
        <v>5435</v>
      </c>
      <c r="D1314" s="15">
        <v>5435</v>
      </c>
      <c r="E1314" s="36">
        <f t="shared" si="145"/>
        <v>100</v>
      </c>
    </row>
    <row r="1315" spans="1:5" s="14" customFormat="1" x14ac:dyDescent="0.25">
      <c r="A1315" s="16">
        <v>322</v>
      </c>
      <c r="B1315" s="14" t="s">
        <v>80</v>
      </c>
      <c r="C1315" s="15">
        <v>50300</v>
      </c>
      <c r="D1315" s="15">
        <v>50300</v>
      </c>
      <c r="E1315" s="36">
        <f t="shared" si="145"/>
        <v>100</v>
      </c>
    </row>
    <row r="1316" spans="1:5" s="14" customFormat="1" x14ac:dyDescent="0.25">
      <c r="A1316" s="16">
        <v>323</v>
      </c>
      <c r="B1316" s="14" t="s">
        <v>81</v>
      </c>
      <c r="C1316" s="15">
        <v>19765</v>
      </c>
      <c r="D1316" s="15">
        <v>23233.41</v>
      </c>
      <c r="E1316" s="36">
        <f t="shared" si="145"/>
        <v>117.54824184163925</v>
      </c>
    </row>
    <row r="1317" spans="1:5" s="14" customFormat="1" x14ac:dyDescent="0.25">
      <c r="A1317" s="16">
        <v>329</v>
      </c>
      <c r="B1317" s="14" t="s">
        <v>82</v>
      </c>
      <c r="C1317" s="15">
        <v>62000</v>
      </c>
      <c r="D1317" s="15">
        <v>60931.59</v>
      </c>
      <c r="E1317" s="36">
        <f t="shared" si="145"/>
        <v>98.276758064516116</v>
      </c>
    </row>
    <row r="1318" spans="1:5" s="11" customFormat="1" x14ac:dyDescent="0.25">
      <c r="A1318" s="13">
        <v>4</v>
      </c>
      <c r="B1318" s="11" t="s">
        <v>89</v>
      </c>
      <c r="C1318" s="12">
        <v>24500</v>
      </c>
      <c r="D1318" s="12">
        <v>23600</v>
      </c>
      <c r="E1318" s="36">
        <f t="shared" si="145"/>
        <v>96.326530612244895</v>
      </c>
    </row>
    <row r="1319" spans="1:5" s="11" customFormat="1" x14ac:dyDescent="0.25">
      <c r="A1319" s="13">
        <v>42</v>
      </c>
      <c r="B1319" s="11" t="s">
        <v>90</v>
      </c>
      <c r="C1319" s="12">
        <v>24500</v>
      </c>
      <c r="D1319" s="12">
        <v>23600</v>
      </c>
      <c r="E1319" s="36">
        <f t="shared" si="145"/>
        <v>96.326530612244895</v>
      </c>
    </row>
    <row r="1320" spans="1:5" s="14" customFormat="1" x14ac:dyDescent="0.25">
      <c r="A1320" s="16">
        <v>422</v>
      </c>
      <c r="B1320" s="14" t="s">
        <v>91</v>
      </c>
      <c r="C1320" s="15">
        <v>13500</v>
      </c>
      <c r="D1320" s="15">
        <v>12600</v>
      </c>
      <c r="E1320" s="36">
        <f t="shared" si="145"/>
        <v>93.333333333333329</v>
      </c>
    </row>
    <row r="1321" spans="1:5" s="14" customFormat="1" x14ac:dyDescent="0.25">
      <c r="A1321" s="16">
        <v>424</v>
      </c>
      <c r="B1321" s="14" t="s">
        <v>228</v>
      </c>
      <c r="C1321" s="15">
        <v>11000</v>
      </c>
      <c r="D1321" s="15">
        <v>11000</v>
      </c>
      <c r="E1321" s="36">
        <f t="shared" si="145"/>
        <v>100</v>
      </c>
    </row>
    <row r="1322" spans="1:5" x14ac:dyDescent="0.25">
      <c r="A1322" s="9" t="s">
        <v>62</v>
      </c>
      <c r="B1322" s="9"/>
      <c r="C1322" s="10">
        <v>2563012.5099999998</v>
      </c>
      <c r="D1322" s="10">
        <v>2782680</v>
      </c>
      <c r="E1322" s="44">
        <f>SUM(D1322/C1322)*100</f>
        <v>108.57067568507499</v>
      </c>
    </row>
    <row r="1323" spans="1:5" x14ac:dyDescent="0.25">
      <c r="A1323" s="17" t="s">
        <v>263</v>
      </c>
      <c r="B1323" s="17"/>
      <c r="C1323" s="18">
        <v>2563012.5099999998</v>
      </c>
      <c r="D1323" s="18">
        <v>2782680</v>
      </c>
      <c r="E1323" s="45">
        <f t="shared" si="145"/>
        <v>108.57067568507499</v>
      </c>
    </row>
    <row r="1324" spans="1:5" s="11" customFormat="1" x14ac:dyDescent="0.25">
      <c r="A1324" s="13">
        <v>3</v>
      </c>
      <c r="B1324" s="11" t="s">
        <v>73</v>
      </c>
      <c r="C1324" s="12">
        <v>2523012.5099999998</v>
      </c>
      <c r="D1324" s="12">
        <v>2732680</v>
      </c>
      <c r="E1324" s="36">
        <f t="shared" ref="E1324:E1336" si="146">SUM(D1324/C1324)*100</f>
        <v>108.31020413767192</v>
      </c>
    </row>
    <row r="1325" spans="1:5" s="11" customFormat="1" x14ac:dyDescent="0.25">
      <c r="A1325" s="13">
        <v>31</v>
      </c>
      <c r="B1325" s="11" t="s">
        <v>74</v>
      </c>
      <c r="C1325" s="12">
        <v>244400</v>
      </c>
      <c r="D1325" s="12">
        <v>430600</v>
      </c>
      <c r="E1325" s="36">
        <f t="shared" si="146"/>
        <v>176.18657937806873</v>
      </c>
    </row>
    <row r="1326" spans="1:5" s="14" customFormat="1" x14ac:dyDescent="0.25">
      <c r="A1326" s="16">
        <v>311</v>
      </c>
      <c r="B1326" s="14" t="s">
        <v>75</v>
      </c>
      <c r="C1326" s="15">
        <v>208530</v>
      </c>
      <c r="D1326" s="15">
        <v>368530</v>
      </c>
      <c r="E1326" s="36">
        <f t="shared" si="146"/>
        <v>176.72756917469908</v>
      </c>
    </row>
    <row r="1327" spans="1:5" s="14" customFormat="1" x14ac:dyDescent="0.25">
      <c r="A1327" s="16">
        <v>313</v>
      </c>
      <c r="B1327" s="14" t="s">
        <v>77</v>
      </c>
      <c r="C1327" s="15">
        <v>35870</v>
      </c>
      <c r="D1327" s="15">
        <v>62070</v>
      </c>
      <c r="E1327" s="36">
        <f t="shared" si="146"/>
        <v>173.04153889043769</v>
      </c>
    </row>
    <row r="1328" spans="1:5" s="11" customFormat="1" x14ac:dyDescent="0.25">
      <c r="A1328" s="13">
        <v>32</v>
      </c>
      <c r="B1328" s="11" t="s">
        <v>78</v>
      </c>
      <c r="C1328" s="12">
        <v>2278612.5099999998</v>
      </c>
      <c r="D1328" s="12">
        <v>2302080</v>
      </c>
      <c r="E1328" s="36">
        <f t="shared" si="146"/>
        <v>101.02990262262715</v>
      </c>
    </row>
    <row r="1329" spans="1:5" s="14" customFormat="1" x14ac:dyDescent="0.25">
      <c r="A1329" s="16">
        <v>321</v>
      </c>
      <c r="B1329" s="14" t="s">
        <v>79</v>
      </c>
      <c r="C1329" s="15">
        <v>867840</v>
      </c>
      <c r="D1329" s="15">
        <v>768000</v>
      </c>
      <c r="E1329" s="36">
        <f t="shared" si="146"/>
        <v>88.495575221238937</v>
      </c>
    </row>
    <row r="1330" spans="1:5" s="14" customFormat="1" x14ac:dyDescent="0.25">
      <c r="A1330" s="16">
        <v>322</v>
      </c>
      <c r="B1330" s="14" t="s">
        <v>80</v>
      </c>
      <c r="C1330" s="15">
        <v>208487.51</v>
      </c>
      <c r="D1330" s="15">
        <v>308187.51</v>
      </c>
      <c r="E1330" s="36">
        <f t="shared" si="146"/>
        <v>147.82061045287557</v>
      </c>
    </row>
    <row r="1331" spans="1:5" s="14" customFormat="1" x14ac:dyDescent="0.25">
      <c r="A1331" s="16">
        <v>323</v>
      </c>
      <c r="B1331" s="14" t="s">
        <v>81</v>
      </c>
      <c r="C1331" s="15">
        <v>835600</v>
      </c>
      <c r="D1331" s="15">
        <v>1011100</v>
      </c>
      <c r="E1331" s="36">
        <f t="shared" si="146"/>
        <v>121.0028721876496</v>
      </c>
    </row>
    <row r="1332" spans="1:5" s="14" customFormat="1" x14ac:dyDescent="0.25">
      <c r="A1332" s="16">
        <v>324</v>
      </c>
      <c r="B1332" s="14" t="s">
        <v>87</v>
      </c>
      <c r="C1332" s="15">
        <v>323610</v>
      </c>
      <c r="D1332" s="15">
        <v>155000</v>
      </c>
      <c r="E1332" s="36">
        <f t="shared" si="146"/>
        <v>47.897160161923303</v>
      </c>
    </row>
    <row r="1333" spans="1:5" s="14" customFormat="1" x14ac:dyDescent="0.25">
      <c r="A1333" s="16">
        <v>329</v>
      </c>
      <c r="B1333" s="14" t="s">
        <v>82</v>
      </c>
      <c r="C1333" s="15">
        <v>43075</v>
      </c>
      <c r="D1333" s="15">
        <v>59792.49</v>
      </c>
      <c r="E1333" s="36">
        <f t="shared" si="146"/>
        <v>138.81019152640744</v>
      </c>
    </row>
    <row r="1334" spans="1:5" s="11" customFormat="1" x14ac:dyDescent="0.25">
      <c r="A1334" s="13">
        <v>4</v>
      </c>
      <c r="B1334" s="11" t="s">
        <v>89</v>
      </c>
      <c r="C1334" s="12">
        <v>40000</v>
      </c>
      <c r="D1334" s="12">
        <v>50000</v>
      </c>
      <c r="E1334" s="36">
        <f t="shared" si="146"/>
        <v>125</v>
      </c>
    </row>
    <row r="1335" spans="1:5" s="11" customFormat="1" x14ac:dyDescent="0.25">
      <c r="A1335" s="13">
        <v>42</v>
      </c>
      <c r="B1335" s="11" t="s">
        <v>90</v>
      </c>
      <c r="C1335" s="12">
        <v>40000</v>
      </c>
      <c r="D1335" s="12">
        <v>50000</v>
      </c>
      <c r="E1335" s="36">
        <f t="shared" si="146"/>
        <v>125</v>
      </c>
    </row>
    <row r="1336" spans="1:5" s="14" customFormat="1" x14ac:dyDescent="0.25">
      <c r="A1336" s="16">
        <v>422</v>
      </c>
      <c r="B1336" s="14" t="s">
        <v>91</v>
      </c>
      <c r="C1336" s="15">
        <v>40000</v>
      </c>
      <c r="D1336" s="15">
        <v>50000</v>
      </c>
      <c r="E1336" s="36">
        <f t="shared" si="146"/>
        <v>125</v>
      </c>
    </row>
    <row r="1337" spans="1:5" x14ac:dyDescent="0.25">
      <c r="A1337" s="9" t="s">
        <v>65</v>
      </c>
      <c r="B1337" s="9"/>
      <c r="C1337" s="10">
        <v>13800</v>
      </c>
      <c r="D1337" s="10">
        <v>12300</v>
      </c>
      <c r="E1337" s="44">
        <f>SUM(D1337/C1337)*100</f>
        <v>89.130434782608688</v>
      </c>
    </row>
    <row r="1338" spans="1:5" x14ac:dyDescent="0.25">
      <c r="A1338" s="17" t="s">
        <v>263</v>
      </c>
      <c r="B1338" s="17"/>
      <c r="C1338" s="18">
        <v>13800</v>
      </c>
      <c r="D1338" s="18">
        <v>12300</v>
      </c>
      <c r="E1338" s="45">
        <f t="shared" ref="E1338:E1346" si="147">SUM(D1338/C1338)*100</f>
        <v>89.130434782608688</v>
      </c>
    </row>
    <row r="1339" spans="1:5" s="11" customFormat="1" x14ac:dyDescent="0.25">
      <c r="A1339" s="13">
        <v>3</v>
      </c>
      <c r="B1339" s="11" t="s">
        <v>73</v>
      </c>
      <c r="C1339" s="12">
        <v>3000</v>
      </c>
      <c r="D1339" s="12">
        <v>3000</v>
      </c>
      <c r="E1339" s="36">
        <f t="shared" si="147"/>
        <v>100</v>
      </c>
    </row>
    <row r="1340" spans="1:5" s="11" customFormat="1" x14ac:dyDescent="0.25">
      <c r="A1340" s="13">
        <v>32</v>
      </c>
      <c r="B1340" s="11" t="s">
        <v>78</v>
      </c>
      <c r="C1340" s="12">
        <v>3000</v>
      </c>
      <c r="D1340" s="12">
        <v>3000</v>
      </c>
      <c r="E1340" s="36">
        <f t="shared" si="147"/>
        <v>100</v>
      </c>
    </row>
    <row r="1341" spans="1:5" s="14" customFormat="1" x14ac:dyDescent="0.25">
      <c r="A1341" s="16">
        <v>322</v>
      </c>
      <c r="B1341" s="14" t="s">
        <v>80</v>
      </c>
      <c r="C1341" s="15">
        <v>1500</v>
      </c>
      <c r="D1341" s="15">
        <v>1500</v>
      </c>
      <c r="E1341" s="36">
        <f t="shared" si="147"/>
        <v>100</v>
      </c>
    </row>
    <row r="1342" spans="1:5" s="14" customFormat="1" x14ac:dyDescent="0.25">
      <c r="A1342" s="16">
        <v>323</v>
      </c>
      <c r="B1342" s="14" t="s">
        <v>81</v>
      </c>
      <c r="C1342" s="15">
        <v>1500</v>
      </c>
      <c r="D1342" s="15">
        <v>1500</v>
      </c>
      <c r="E1342" s="36">
        <f t="shared" si="147"/>
        <v>100</v>
      </c>
    </row>
    <row r="1343" spans="1:5" s="11" customFormat="1" x14ac:dyDescent="0.25">
      <c r="A1343" s="13">
        <v>4</v>
      </c>
      <c r="B1343" s="11" t="s">
        <v>89</v>
      </c>
      <c r="C1343" s="12">
        <v>10800</v>
      </c>
      <c r="D1343" s="12">
        <v>9300</v>
      </c>
      <c r="E1343" s="36">
        <f t="shared" si="147"/>
        <v>86.111111111111114</v>
      </c>
    </row>
    <row r="1344" spans="1:5" s="11" customFormat="1" x14ac:dyDescent="0.25">
      <c r="A1344" s="13">
        <v>42</v>
      </c>
      <c r="B1344" s="11" t="s">
        <v>90</v>
      </c>
      <c r="C1344" s="12">
        <v>10800</v>
      </c>
      <c r="D1344" s="12">
        <v>9300</v>
      </c>
      <c r="E1344" s="36">
        <f t="shared" si="147"/>
        <v>86.111111111111114</v>
      </c>
    </row>
    <row r="1345" spans="1:5" s="14" customFormat="1" x14ac:dyDescent="0.25">
      <c r="A1345" s="16">
        <v>422</v>
      </c>
      <c r="B1345" s="14" t="s">
        <v>91</v>
      </c>
      <c r="C1345" s="15">
        <v>9800</v>
      </c>
      <c r="D1345" s="15">
        <v>7000</v>
      </c>
      <c r="E1345" s="36">
        <f t="shared" si="147"/>
        <v>71.428571428571431</v>
      </c>
    </row>
    <row r="1346" spans="1:5" s="14" customFormat="1" x14ac:dyDescent="0.25">
      <c r="A1346" s="16">
        <v>424</v>
      </c>
      <c r="B1346" s="14" t="s">
        <v>228</v>
      </c>
      <c r="C1346" s="15">
        <v>1000</v>
      </c>
      <c r="D1346" s="15">
        <v>2300</v>
      </c>
      <c r="E1346" s="36">
        <f t="shared" si="147"/>
        <v>229.99999999999997</v>
      </c>
    </row>
    <row r="1347" spans="1:5" x14ac:dyDescent="0.25">
      <c r="A1347" s="21" t="s">
        <v>265</v>
      </c>
      <c r="B1347" s="21"/>
      <c r="C1347" s="22">
        <v>1445560</v>
      </c>
      <c r="D1347" s="22">
        <v>1470560</v>
      </c>
      <c r="E1347" s="40">
        <f>SUM(D1347/C1347)*100</f>
        <v>101.72943357591522</v>
      </c>
    </row>
    <row r="1348" spans="1:5" x14ac:dyDescent="0.25">
      <c r="A1348" s="9" t="s">
        <v>49</v>
      </c>
      <c r="B1348" s="9"/>
      <c r="C1348" s="10">
        <v>128000</v>
      </c>
      <c r="D1348" s="10">
        <v>153000</v>
      </c>
      <c r="E1348" s="41">
        <f>SUM(D1348/C1348)*100</f>
        <v>119.53125</v>
      </c>
    </row>
    <row r="1349" spans="1:5" x14ac:dyDescent="0.25">
      <c r="A1349" s="17" t="s">
        <v>252</v>
      </c>
      <c r="B1349" s="17"/>
      <c r="C1349" s="18">
        <v>128000</v>
      </c>
      <c r="D1349" s="18">
        <v>153000</v>
      </c>
      <c r="E1349" s="42">
        <f>SUM(D1349/C1349)*100</f>
        <v>119.53125</v>
      </c>
    </row>
    <row r="1350" spans="1:5" s="11" customFormat="1" x14ac:dyDescent="0.25">
      <c r="A1350" s="13">
        <v>3</v>
      </c>
      <c r="B1350" s="11" t="s">
        <v>73</v>
      </c>
      <c r="C1350" s="12">
        <v>128000</v>
      </c>
      <c r="D1350" s="12">
        <v>153000</v>
      </c>
      <c r="E1350" s="36">
        <f>SUM(D1350/C1350)*100</f>
        <v>119.53125</v>
      </c>
    </row>
    <row r="1351" spans="1:5" s="11" customFormat="1" x14ac:dyDescent="0.25">
      <c r="A1351" s="13">
        <v>32</v>
      </c>
      <c r="B1351" s="11" t="s">
        <v>78</v>
      </c>
      <c r="C1351" s="12">
        <v>128000</v>
      </c>
      <c r="D1351" s="12">
        <v>153000</v>
      </c>
      <c r="E1351" s="36">
        <f t="shared" ref="E1351:E1375" si="148">SUM(D1351/C1351)*100</f>
        <v>119.53125</v>
      </c>
    </row>
    <row r="1352" spans="1:5" s="14" customFormat="1" x14ac:dyDescent="0.25">
      <c r="A1352" s="16">
        <v>322</v>
      </c>
      <c r="B1352" s="14" t="s">
        <v>80</v>
      </c>
      <c r="C1352" s="15">
        <v>123000</v>
      </c>
      <c r="D1352" s="15">
        <v>148000</v>
      </c>
      <c r="E1352" s="36">
        <f t="shared" si="148"/>
        <v>120.32520325203254</v>
      </c>
    </row>
    <row r="1353" spans="1:5" s="14" customFormat="1" x14ac:dyDescent="0.25">
      <c r="A1353" s="16">
        <v>323</v>
      </c>
      <c r="B1353" s="14" t="s">
        <v>81</v>
      </c>
      <c r="C1353" s="15">
        <v>3000</v>
      </c>
      <c r="D1353" s="15">
        <v>3000</v>
      </c>
      <c r="E1353" s="36">
        <f t="shared" si="148"/>
        <v>100</v>
      </c>
    </row>
    <row r="1354" spans="1:5" s="14" customFormat="1" x14ac:dyDescent="0.25">
      <c r="A1354" s="16">
        <v>329</v>
      </c>
      <c r="B1354" s="14" t="s">
        <v>82</v>
      </c>
      <c r="C1354" s="15">
        <v>2000</v>
      </c>
      <c r="D1354" s="15">
        <v>2000</v>
      </c>
      <c r="E1354" s="36">
        <f t="shared" si="148"/>
        <v>100</v>
      </c>
    </row>
    <row r="1355" spans="1:5" x14ac:dyDescent="0.25">
      <c r="A1355" s="9" t="s">
        <v>52</v>
      </c>
      <c r="B1355" s="9"/>
      <c r="C1355" s="10">
        <v>1310000</v>
      </c>
      <c r="D1355" s="10">
        <v>1310000</v>
      </c>
      <c r="E1355" s="44">
        <f t="shared" si="148"/>
        <v>100</v>
      </c>
    </row>
    <row r="1356" spans="1:5" x14ac:dyDescent="0.25">
      <c r="A1356" s="17" t="s">
        <v>252</v>
      </c>
      <c r="B1356" s="17"/>
      <c r="C1356" s="18">
        <v>1310000</v>
      </c>
      <c r="D1356" s="18">
        <v>1310000</v>
      </c>
      <c r="E1356" s="45">
        <f t="shared" si="148"/>
        <v>100</v>
      </c>
    </row>
    <row r="1357" spans="1:5" s="11" customFormat="1" x14ac:dyDescent="0.25">
      <c r="A1357" s="13">
        <v>3</v>
      </c>
      <c r="B1357" s="11" t="s">
        <v>73</v>
      </c>
      <c r="C1357" s="12">
        <v>1239000</v>
      </c>
      <c r="D1357" s="12">
        <v>1239000</v>
      </c>
      <c r="E1357" s="36">
        <f t="shared" si="148"/>
        <v>100</v>
      </c>
    </row>
    <row r="1358" spans="1:5" s="11" customFormat="1" x14ac:dyDescent="0.25">
      <c r="A1358" s="13">
        <v>32</v>
      </c>
      <c r="B1358" s="11" t="s">
        <v>78</v>
      </c>
      <c r="C1358" s="12">
        <v>1234000</v>
      </c>
      <c r="D1358" s="12">
        <v>1234000</v>
      </c>
      <c r="E1358" s="36">
        <f t="shared" si="148"/>
        <v>100</v>
      </c>
    </row>
    <row r="1359" spans="1:5" s="14" customFormat="1" x14ac:dyDescent="0.25">
      <c r="A1359" s="16">
        <v>321</v>
      </c>
      <c r="B1359" s="14" t="s">
        <v>79</v>
      </c>
      <c r="C1359" s="15">
        <v>80000</v>
      </c>
      <c r="D1359" s="15">
        <v>77000</v>
      </c>
      <c r="E1359" s="36">
        <f t="shared" si="148"/>
        <v>96.25</v>
      </c>
    </row>
    <row r="1360" spans="1:5" s="14" customFormat="1" x14ac:dyDescent="0.25">
      <c r="A1360" s="16">
        <v>322</v>
      </c>
      <c r="B1360" s="14" t="s">
        <v>80</v>
      </c>
      <c r="C1360" s="15">
        <v>865000</v>
      </c>
      <c r="D1360" s="15">
        <v>857000</v>
      </c>
      <c r="E1360" s="36">
        <f t="shared" si="148"/>
        <v>99.075144508670519</v>
      </c>
    </row>
    <row r="1361" spans="1:5" s="14" customFormat="1" x14ac:dyDescent="0.25">
      <c r="A1361" s="16">
        <v>323</v>
      </c>
      <c r="B1361" s="14" t="s">
        <v>81</v>
      </c>
      <c r="C1361" s="15">
        <v>240000</v>
      </c>
      <c r="D1361" s="15">
        <v>233000</v>
      </c>
      <c r="E1361" s="36">
        <f t="shared" si="148"/>
        <v>97.083333333333329</v>
      </c>
    </row>
    <row r="1362" spans="1:5" s="14" customFormat="1" x14ac:dyDescent="0.25">
      <c r="A1362" s="16">
        <v>329</v>
      </c>
      <c r="B1362" s="14" t="s">
        <v>82</v>
      </c>
      <c r="C1362" s="15">
        <v>49000</v>
      </c>
      <c r="D1362" s="15">
        <v>67000</v>
      </c>
      <c r="E1362" s="36">
        <f t="shared" si="148"/>
        <v>136.73469387755102</v>
      </c>
    </row>
    <row r="1363" spans="1:5" s="11" customFormat="1" x14ac:dyDescent="0.25">
      <c r="A1363" s="13">
        <v>34</v>
      </c>
      <c r="B1363" s="11" t="s">
        <v>120</v>
      </c>
      <c r="C1363" s="12">
        <v>5000</v>
      </c>
      <c r="D1363" s="12">
        <v>5000</v>
      </c>
      <c r="E1363" s="36">
        <f t="shared" si="148"/>
        <v>100</v>
      </c>
    </row>
    <row r="1364" spans="1:5" s="14" customFormat="1" x14ac:dyDescent="0.25">
      <c r="A1364" s="16">
        <v>343</v>
      </c>
      <c r="B1364" s="14" t="s">
        <v>121</v>
      </c>
      <c r="C1364" s="15">
        <v>5000</v>
      </c>
      <c r="D1364" s="15">
        <v>5000</v>
      </c>
      <c r="E1364" s="36">
        <f t="shared" si="148"/>
        <v>100</v>
      </c>
    </row>
    <row r="1365" spans="1:5" s="11" customFormat="1" x14ac:dyDescent="0.25">
      <c r="A1365" s="13">
        <v>4</v>
      </c>
      <c r="B1365" s="11" t="s">
        <v>89</v>
      </c>
      <c r="C1365" s="12">
        <v>71000</v>
      </c>
      <c r="D1365" s="12">
        <v>71000</v>
      </c>
      <c r="E1365" s="36">
        <f t="shared" si="148"/>
        <v>100</v>
      </c>
    </row>
    <row r="1366" spans="1:5" s="11" customFormat="1" x14ac:dyDescent="0.25">
      <c r="A1366" s="13">
        <v>42</v>
      </c>
      <c r="B1366" s="11" t="s">
        <v>90</v>
      </c>
      <c r="C1366" s="12">
        <v>41000</v>
      </c>
      <c r="D1366" s="12">
        <v>41000</v>
      </c>
      <c r="E1366" s="36">
        <f t="shared" si="148"/>
        <v>100</v>
      </c>
    </row>
    <row r="1367" spans="1:5" s="14" customFormat="1" x14ac:dyDescent="0.25">
      <c r="A1367" s="16">
        <v>422</v>
      </c>
      <c r="B1367" s="14" t="s">
        <v>91</v>
      </c>
      <c r="C1367" s="15">
        <v>41000</v>
      </c>
      <c r="D1367" s="15">
        <v>41000</v>
      </c>
      <c r="E1367" s="36">
        <f t="shared" si="148"/>
        <v>100</v>
      </c>
    </row>
    <row r="1368" spans="1:5" s="11" customFormat="1" x14ac:dyDescent="0.25">
      <c r="A1368" s="13">
        <v>45</v>
      </c>
      <c r="B1368" s="11" t="s">
        <v>133</v>
      </c>
      <c r="C1368" s="12">
        <v>30000</v>
      </c>
      <c r="D1368" s="12">
        <v>30000</v>
      </c>
      <c r="E1368" s="36">
        <f t="shared" si="148"/>
        <v>100</v>
      </c>
    </row>
    <row r="1369" spans="1:5" s="14" customFormat="1" x14ac:dyDescent="0.25">
      <c r="A1369" s="16">
        <v>454</v>
      </c>
      <c r="B1369" s="14" t="s">
        <v>248</v>
      </c>
      <c r="C1369" s="15">
        <v>30000</v>
      </c>
      <c r="D1369" s="15">
        <v>30000</v>
      </c>
      <c r="E1369" s="36">
        <f t="shared" si="148"/>
        <v>100</v>
      </c>
    </row>
    <row r="1370" spans="1:5" x14ac:dyDescent="0.25">
      <c r="A1370" s="9" t="s">
        <v>53</v>
      </c>
      <c r="B1370" s="9"/>
      <c r="C1370" s="10">
        <v>7560</v>
      </c>
      <c r="D1370" s="10">
        <v>7560</v>
      </c>
      <c r="E1370" s="44">
        <f t="shared" si="148"/>
        <v>100</v>
      </c>
    </row>
    <row r="1371" spans="1:5" x14ac:dyDescent="0.25">
      <c r="A1371" s="17" t="s">
        <v>252</v>
      </c>
      <c r="B1371" s="17"/>
      <c r="C1371" s="18">
        <v>7560</v>
      </c>
      <c r="D1371" s="18">
        <v>7560</v>
      </c>
      <c r="E1371" s="45">
        <f t="shared" si="148"/>
        <v>100</v>
      </c>
    </row>
    <row r="1372" spans="1:5" s="11" customFormat="1" x14ac:dyDescent="0.25">
      <c r="A1372" s="13">
        <v>3</v>
      </c>
      <c r="B1372" s="11" t="s">
        <v>73</v>
      </c>
      <c r="C1372" s="12">
        <v>7560</v>
      </c>
      <c r="D1372" s="12">
        <v>7560</v>
      </c>
      <c r="E1372" s="36">
        <f t="shared" si="148"/>
        <v>100</v>
      </c>
    </row>
    <row r="1373" spans="1:5" s="11" customFormat="1" x14ac:dyDescent="0.25">
      <c r="A1373" s="13">
        <v>32</v>
      </c>
      <c r="B1373" s="11" t="s">
        <v>78</v>
      </c>
      <c r="C1373" s="12">
        <v>7560</v>
      </c>
      <c r="D1373" s="12">
        <v>7560</v>
      </c>
      <c r="E1373" s="36">
        <f t="shared" si="148"/>
        <v>100</v>
      </c>
    </row>
    <row r="1374" spans="1:5" s="14" customFormat="1" x14ac:dyDescent="0.25">
      <c r="A1374" s="16">
        <v>322</v>
      </c>
      <c r="B1374" s="14" t="s">
        <v>80</v>
      </c>
      <c r="C1374" s="15">
        <v>6000</v>
      </c>
      <c r="D1374" s="15">
        <v>6000</v>
      </c>
      <c r="E1374" s="36">
        <f t="shared" si="148"/>
        <v>100</v>
      </c>
    </row>
    <row r="1375" spans="1:5" s="14" customFormat="1" x14ac:dyDescent="0.25">
      <c r="A1375" s="16">
        <v>323</v>
      </c>
      <c r="B1375" s="14" t="s">
        <v>81</v>
      </c>
      <c r="C1375" s="15">
        <v>1560</v>
      </c>
      <c r="D1375" s="15">
        <v>1560</v>
      </c>
      <c r="E1375" s="36">
        <f t="shared" si="148"/>
        <v>100</v>
      </c>
    </row>
    <row r="1376" spans="1:5" x14ac:dyDescent="0.25">
      <c r="A1376" s="21" t="s">
        <v>266</v>
      </c>
      <c r="B1376" s="21"/>
      <c r="C1376" s="22">
        <v>88000</v>
      </c>
      <c r="D1376" s="22">
        <v>88000</v>
      </c>
      <c r="E1376" s="40">
        <f>SUM(D1376/C1376)*100</f>
        <v>100</v>
      </c>
    </row>
    <row r="1377" spans="1:5" x14ac:dyDescent="0.25">
      <c r="A1377" s="9" t="s">
        <v>39</v>
      </c>
      <c r="B1377" s="9"/>
      <c r="C1377" s="10">
        <v>88000</v>
      </c>
      <c r="D1377" s="10">
        <v>88000</v>
      </c>
      <c r="E1377" s="41">
        <f>SUM(D1377/C1377)*100</f>
        <v>100</v>
      </c>
    </row>
    <row r="1378" spans="1:5" x14ac:dyDescent="0.25">
      <c r="A1378" s="17" t="s">
        <v>267</v>
      </c>
      <c r="B1378" s="17"/>
      <c r="C1378" s="18">
        <v>88000</v>
      </c>
      <c r="D1378" s="18">
        <v>88000</v>
      </c>
      <c r="E1378" s="42">
        <f>SUM(D1378/C1378)*100</f>
        <v>100</v>
      </c>
    </row>
    <row r="1379" spans="1:5" s="11" customFormat="1" x14ac:dyDescent="0.25">
      <c r="A1379" s="13">
        <v>3</v>
      </c>
      <c r="B1379" s="11" t="s">
        <v>73</v>
      </c>
      <c r="C1379" s="12">
        <v>45000</v>
      </c>
      <c r="D1379" s="12">
        <v>45000</v>
      </c>
      <c r="E1379" s="36">
        <f>SUM(D1379/C1379)*100</f>
        <v>100</v>
      </c>
    </row>
    <row r="1380" spans="1:5" s="11" customFormat="1" x14ac:dyDescent="0.25">
      <c r="A1380" s="13">
        <v>32</v>
      </c>
      <c r="B1380" s="11" t="s">
        <v>78</v>
      </c>
      <c r="C1380" s="12">
        <v>45000</v>
      </c>
      <c r="D1380" s="12">
        <v>45000</v>
      </c>
      <c r="E1380" s="36">
        <f t="shared" ref="E1380:E1386" si="149">SUM(D1380/C1380)*100</f>
        <v>100</v>
      </c>
    </row>
    <row r="1381" spans="1:5" s="14" customFormat="1" x14ac:dyDescent="0.25">
      <c r="A1381" s="16">
        <v>321</v>
      </c>
      <c r="B1381" s="14" t="s">
        <v>79</v>
      </c>
      <c r="C1381" s="15">
        <v>9000</v>
      </c>
      <c r="D1381" s="15">
        <v>9000</v>
      </c>
      <c r="E1381" s="36">
        <f t="shared" si="149"/>
        <v>100</v>
      </c>
    </row>
    <row r="1382" spans="1:5" s="14" customFormat="1" x14ac:dyDescent="0.25">
      <c r="A1382" s="16">
        <v>322</v>
      </c>
      <c r="B1382" s="14" t="s">
        <v>80</v>
      </c>
      <c r="C1382" s="15">
        <v>27000</v>
      </c>
      <c r="D1382" s="15">
        <v>27000</v>
      </c>
      <c r="E1382" s="36">
        <f t="shared" si="149"/>
        <v>100</v>
      </c>
    </row>
    <row r="1383" spans="1:5" s="14" customFormat="1" x14ac:dyDescent="0.25">
      <c r="A1383" s="16">
        <v>323</v>
      </c>
      <c r="B1383" s="14" t="s">
        <v>81</v>
      </c>
      <c r="C1383" s="15">
        <v>9000</v>
      </c>
      <c r="D1383" s="15">
        <v>9000</v>
      </c>
      <c r="E1383" s="36">
        <f t="shared" si="149"/>
        <v>100</v>
      </c>
    </row>
    <row r="1384" spans="1:5" s="11" customFormat="1" x14ac:dyDescent="0.25">
      <c r="A1384" s="13">
        <v>4</v>
      </c>
      <c r="B1384" s="11" t="s">
        <v>89</v>
      </c>
      <c r="C1384" s="12">
        <v>43000</v>
      </c>
      <c r="D1384" s="12">
        <v>43000</v>
      </c>
      <c r="E1384" s="36">
        <f t="shared" si="149"/>
        <v>100</v>
      </c>
    </row>
    <row r="1385" spans="1:5" s="11" customFormat="1" x14ac:dyDescent="0.25">
      <c r="A1385" s="13">
        <v>42</v>
      </c>
      <c r="B1385" s="11" t="s">
        <v>90</v>
      </c>
      <c r="C1385" s="12">
        <v>43000</v>
      </c>
      <c r="D1385" s="12">
        <v>43000</v>
      </c>
      <c r="E1385" s="36">
        <f t="shared" si="149"/>
        <v>100</v>
      </c>
    </row>
    <row r="1386" spans="1:5" s="14" customFormat="1" x14ac:dyDescent="0.25">
      <c r="A1386" s="16">
        <v>422</v>
      </c>
      <c r="B1386" s="14" t="s">
        <v>91</v>
      </c>
      <c r="C1386" s="15">
        <v>43000</v>
      </c>
      <c r="D1386" s="15">
        <v>43000</v>
      </c>
      <c r="E1386" s="36">
        <f t="shared" si="149"/>
        <v>100</v>
      </c>
    </row>
    <row r="1387" spans="1:5" x14ac:dyDescent="0.25">
      <c r="A1387" s="21" t="s">
        <v>268</v>
      </c>
      <c r="B1387" s="21"/>
      <c r="C1387" s="22">
        <v>545000</v>
      </c>
      <c r="D1387" s="22">
        <v>500000</v>
      </c>
      <c r="E1387" s="40">
        <f>SUM(D1387/C1387)*100</f>
        <v>91.743119266055047</v>
      </c>
    </row>
    <row r="1388" spans="1:5" x14ac:dyDescent="0.25">
      <c r="A1388" s="9" t="s">
        <v>2</v>
      </c>
      <c r="B1388" s="9"/>
      <c r="C1388" s="10">
        <v>545000</v>
      </c>
      <c r="D1388" s="10">
        <v>500000</v>
      </c>
      <c r="E1388" s="41">
        <f>SUM(D1388/C1388)*100</f>
        <v>91.743119266055047</v>
      </c>
    </row>
    <row r="1389" spans="1:5" x14ac:dyDescent="0.25">
      <c r="A1389" s="17" t="s">
        <v>260</v>
      </c>
      <c r="B1389" s="17"/>
      <c r="C1389" s="18">
        <v>545000</v>
      </c>
      <c r="D1389" s="18">
        <v>500000</v>
      </c>
      <c r="E1389" s="42">
        <f>SUM(D1389/C1389)*100</f>
        <v>91.743119266055047</v>
      </c>
    </row>
    <row r="1390" spans="1:5" s="11" customFormat="1" x14ac:dyDescent="0.25">
      <c r="A1390" s="13">
        <v>3</v>
      </c>
      <c r="B1390" s="11" t="s">
        <v>73</v>
      </c>
      <c r="C1390" s="12">
        <v>545000</v>
      </c>
      <c r="D1390" s="12">
        <v>500000</v>
      </c>
      <c r="E1390" s="36">
        <f>SUM(D1390/C1390)*100</f>
        <v>91.743119266055047</v>
      </c>
    </row>
    <row r="1391" spans="1:5" s="11" customFormat="1" x14ac:dyDescent="0.25">
      <c r="A1391" s="13">
        <v>38</v>
      </c>
      <c r="B1391" s="11" t="s">
        <v>85</v>
      </c>
      <c r="C1391" s="12">
        <v>545000</v>
      </c>
      <c r="D1391" s="12">
        <v>500000</v>
      </c>
      <c r="E1391" s="36">
        <f t="shared" ref="E1391:E1392" si="150">SUM(D1391/C1391)*100</f>
        <v>91.743119266055047</v>
      </c>
    </row>
    <row r="1392" spans="1:5" s="14" customFormat="1" x14ac:dyDescent="0.25">
      <c r="A1392" s="16">
        <v>381</v>
      </c>
      <c r="B1392" s="14" t="s">
        <v>98</v>
      </c>
      <c r="C1392" s="15">
        <v>545000</v>
      </c>
      <c r="D1392" s="15">
        <v>500000</v>
      </c>
      <c r="E1392" s="36">
        <f t="shared" si="150"/>
        <v>91.743119266055047</v>
      </c>
    </row>
    <row r="1393" spans="1:5" x14ac:dyDescent="0.25">
      <c r="A1393" s="21" t="s">
        <v>269</v>
      </c>
      <c r="B1393" s="21"/>
      <c r="C1393" s="22">
        <v>1482000</v>
      </c>
      <c r="D1393" s="22">
        <v>1482000</v>
      </c>
      <c r="E1393" s="40">
        <f>SUM(D1393/C1393)*100</f>
        <v>100</v>
      </c>
    </row>
    <row r="1394" spans="1:5" x14ac:dyDescent="0.25">
      <c r="A1394" s="9" t="s">
        <v>32</v>
      </c>
      <c r="B1394" s="9"/>
      <c r="C1394" s="10">
        <v>300000</v>
      </c>
      <c r="D1394" s="10">
        <v>300000</v>
      </c>
      <c r="E1394" s="41">
        <f>SUM(D1394/C1394)*100</f>
        <v>100</v>
      </c>
    </row>
    <row r="1395" spans="1:5" x14ac:dyDescent="0.25">
      <c r="A1395" s="17" t="s">
        <v>57</v>
      </c>
      <c r="B1395" s="17"/>
      <c r="C1395" s="18">
        <v>300000</v>
      </c>
      <c r="D1395" s="18">
        <v>300000</v>
      </c>
      <c r="E1395" s="42">
        <f>SUM(D1395/C1395)*100</f>
        <v>100</v>
      </c>
    </row>
    <row r="1396" spans="1:5" s="11" customFormat="1" x14ac:dyDescent="0.25">
      <c r="A1396" s="13">
        <v>3</v>
      </c>
      <c r="B1396" s="11" t="s">
        <v>73</v>
      </c>
      <c r="C1396" s="12">
        <v>300000</v>
      </c>
      <c r="D1396" s="12">
        <v>300000</v>
      </c>
      <c r="E1396" s="36">
        <f>SUM(D1396/C1396)*100</f>
        <v>100</v>
      </c>
    </row>
    <row r="1397" spans="1:5" s="11" customFormat="1" x14ac:dyDescent="0.25">
      <c r="A1397" s="13">
        <v>32</v>
      </c>
      <c r="B1397" s="11" t="s">
        <v>78</v>
      </c>
      <c r="C1397" s="12">
        <v>300000</v>
      </c>
      <c r="D1397" s="12">
        <v>300000</v>
      </c>
      <c r="E1397" s="36">
        <f t="shared" ref="E1397:E1398" si="151">SUM(D1397/C1397)*100</f>
        <v>100</v>
      </c>
    </row>
    <row r="1398" spans="1:5" s="14" customFormat="1" x14ac:dyDescent="0.25">
      <c r="A1398" s="16">
        <v>323</v>
      </c>
      <c r="B1398" s="14" t="s">
        <v>81</v>
      </c>
      <c r="C1398" s="15">
        <v>300000</v>
      </c>
      <c r="D1398" s="15">
        <v>300000</v>
      </c>
      <c r="E1398" s="36">
        <f t="shared" si="151"/>
        <v>100</v>
      </c>
    </row>
    <row r="1399" spans="1:5" x14ac:dyDescent="0.25">
      <c r="A1399" s="9" t="s">
        <v>45</v>
      </c>
      <c r="B1399" s="9"/>
      <c r="C1399" s="10">
        <v>1182000</v>
      </c>
      <c r="D1399" s="10">
        <v>1182000</v>
      </c>
      <c r="E1399" s="41">
        <f>SUM(D1399/C1399)*100</f>
        <v>100</v>
      </c>
    </row>
    <row r="1400" spans="1:5" x14ac:dyDescent="0.25">
      <c r="A1400" s="17" t="s">
        <v>57</v>
      </c>
      <c r="B1400" s="17"/>
      <c r="C1400" s="18">
        <v>1182000</v>
      </c>
      <c r="D1400" s="18">
        <v>1182000</v>
      </c>
      <c r="E1400" s="42">
        <f>SUM(D1400/C1400)*100</f>
        <v>100</v>
      </c>
    </row>
    <row r="1401" spans="1:5" s="11" customFormat="1" x14ac:dyDescent="0.25">
      <c r="A1401" s="13">
        <v>3</v>
      </c>
      <c r="B1401" s="11" t="s">
        <v>73</v>
      </c>
      <c r="C1401" s="12">
        <v>1182000</v>
      </c>
      <c r="D1401" s="12">
        <v>1182000</v>
      </c>
      <c r="E1401" s="36">
        <f>SUM(D1401/C1401)*100</f>
        <v>100</v>
      </c>
    </row>
    <row r="1402" spans="1:5" s="11" customFormat="1" x14ac:dyDescent="0.25">
      <c r="A1402" s="13">
        <v>32</v>
      </c>
      <c r="B1402" s="11" t="s">
        <v>78</v>
      </c>
      <c r="C1402" s="12">
        <v>1182000</v>
      </c>
      <c r="D1402" s="12">
        <v>1182000</v>
      </c>
      <c r="E1402" s="36">
        <f t="shared" ref="E1402:E1403" si="152">SUM(D1402/C1402)*100</f>
        <v>100</v>
      </c>
    </row>
    <row r="1403" spans="1:5" s="14" customFormat="1" x14ac:dyDescent="0.25">
      <c r="A1403" s="16">
        <v>323</v>
      </c>
      <c r="B1403" s="14" t="s">
        <v>81</v>
      </c>
      <c r="C1403" s="15">
        <v>1182000</v>
      </c>
      <c r="D1403" s="15">
        <v>1182000</v>
      </c>
      <c r="E1403" s="36">
        <f t="shared" si="152"/>
        <v>100</v>
      </c>
    </row>
    <row r="1404" spans="1:5" x14ac:dyDescent="0.25">
      <c r="A1404" s="21" t="s">
        <v>270</v>
      </c>
      <c r="B1404" s="21"/>
      <c r="C1404" s="22">
        <v>0</v>
      </c>
      <c r="D1404" s="22">
        <v>800000</v>
      </c>
      <c r="E1404" s="40"/>
    </row>
    <row r="1405" spans="1:5" x14ac:dyDescent="0.25">
      <c r="A1405" s="9" t="s">
        <v>39</v>
      </c>
      <c r="B1405" s="9"/>
      <c r="C1405" s="10">
        <v>0</v>
      </c>
      <c r="D1405" s="10">
        <v>800000</v>
      </c>
      <c r="E1405" s="41"/>
    </row>
    <row r="1406" spans="1:5" x14ac:dyDescent="0.25">
      <c r="A1406" s="17" t="s">
        <v>260</v>
      </c>
      <c r="B1406" s="17"/>
      <c r="C1406" s="18">
        <v>0</v>
      </c>
      <c r="D1406" s="18">
        <v>800000</v>
      </c>
      <c r="E1406" s="42"/>
    </row>
    <row r="1407" spans="1:5" s="11" customFormat="1" x14ac:dyDescent="0.25">
      <c r="A1407" s="13">
        <v>4</v>
      </c>
      <c r="B1407" s="11" t="s">
        <v>89</v>
      </c>
      <c r="C1407" s="12">
        <v>0</v>
      </c>
      <c r="D1407" s="12">
        <v>800000</v>
      </c>
      <c r="E1407" s="36"/>
    </row>
    <row r="1408" spans="1:5" s="11" customFormat="1" x14ac:dyDescent="0.25">
      <c r="A1408" s="13">
        <v>45</v>
      </c>
      <c r="B1408" s="11" t="s">
        <v>133</v>
      </c>
      <c r="C1408" s="12">
        <v>0</v>
      </c>
      <c r="D1408" s="12">
        <v>800000</v>
      </c>
      <c r="E1408" s="36"/>
    </row>
    <row r="1409" spans="1:5" s="14" customFormat="1" x14ac:dyDescent="0.25">
      <c r="A1409" s="16">
        <v>451</v>
      </c>
      <c r="B1409" s="14" t="s">
        <v>134</v>
      </c>
      <c r="C1409" s="15">
        <v>0</v>
      </c>
      <c r="D1409" s="15">
        <v>800000</v>
      </c>
      <c r="E1409" s="43"/>
    </row>
    <row r="1410" spans="1:5" x14ac:dyDescent="0.25">
      <c r="A1410" s="21" t="s">
        <v>271</v>
      </c>
      <c r="B1410" s="21"/>
      <c r="C1410" s="22">
        <v>0</v>
      </c>
      <c r="D1410" s="22">
        <v>220000</v>
      </c>
      <c r="E1410" s="40"/>
    </row>
    <row r="1411" spans="1:5" x14ac:dyDescent="0.25">
      <c r="A1411" s="9" t="s">
        <v>2</v>
      </c>
      <c r="B1411" s="9"/>
      <c r="C1411" s="10">
        <v>0</v>
      </c>
      <c r="D1411" s="10">
        <v>220000</v>
      </c>
      <c r="E1411" s="41"/>
    </row>
    <row r="1412" spans="1:5" x14ac:dyDescent="0.25">
      <c r="A1412" s="17" t="s">
        <v>260</v>
      </c>
      <c r="B1412" s="17"/>
      <c r="C1412" s="18">
        <v>0</v>
      </c>
      <c r="D1412" s="18">
        <v>220000</v>
      </c>
      <c r="E1412" s="42"/>
    </row>
    <row r="1413" spans="1:5" s="11" customFormat="1" x14ac:dyDescent="0.25">
      <c r="A1413" s="13">
        <v>4</v>
      </c>
      <c r="B1413" s="11" t="s">
        <v>89</v>
      </c>
      <c r="C1413" s="12">
        <v>0</v>
      </c>
      <c r="D1413" s="12">
        <v>220000</v>
      </c>
      <c r="E1413" s="36"/>
    </row>
    <row r="1414" spans="1:5" s="11" customFormat="1" x14ac:dyDescent="0.25">
      <c r="A1414" s="13">
        <v>41</v>
      </c>
      <c r="B1414" s="11" t="s">
        <v>222</v>
      </c>
      <c r="C1414" s="12">
        <v>0</v>
      </c>
      <c r="D1414" s="12">
        <v>220000</v>
      </c>
      <c r="E1414" s="36"/>
    </row>
    <row r="1415" spans="1:5" s="14" customFormat="1" x14ac:dyDescent="0.25">
      <c r="A1415" s="16">
        <v>411</v>
      </c>
      <c r="B1415" s="14" t="s">
        <v>223</v>
      </c>
      <c r="C1415" s="15">
        <v>0</v>
      </c>
      <c r="D1415" s="15">
        <v>220000</v>
      </c>
      <c r="E1415" s="43"/>
    </row>
    <row r="1416" spans="1:5" x14ac:dyDescent="0.25">
      <c r="A1416" s="21" t="s">
        <v>272</v>
      </c>
      <c r="B1416" s="21"/>
      <c r="C1416" s="22">
        <v>0</v>
      </c>
      <c r="D1416" s="22">
        <v>56000</v>
      </c>
      <c r="E1416" s="40"/>
    </row>
    <row r="1417" spans="1:5" x14ac:dyDescent="0.25">
      <c r="A1417" s="9" t="s">
        <v>2</v>
      </c>
      <c r="B1417" s="9"/>
      <c r="C1417" s="10">
        <v>0</v>
      </c>
      <c r="D1417" s="10">
        <v>6000</v>
      </c>
      <c r="E1417" s="41"/>
    </row>
    <row r="1418" spans="1:5" x14ac:dyDescent="0.25">
      <c r="A1418" s="17" t="s">
        <v>260</v>
      </c>
      <c r="B1418" s="17"/>
      <c r="C1418" s="18">
        <v>0</v>
      </c>
      <c r="D1418" s="18">
        <v>6000</v>
      </c>
      <c r="E1418" s="42"/>
    </row>
    <row r="1419" spans="1:5" s="11" customFormat="1" x14ac:dyDescent="0.25">
      <c r="A1419" s="13">
        <v>4</v>
      </c>
      <c r="B1419" s="11" t="s">
        <v>89</v>
      </c>
      <c r="C1419" s="12">
        <v>0</v>
      </c>
      <c r="D1419" s="12">
        <v>6000</v>
      </c>
      <c r="E1419" s="36"/>
    </row>
    <row r="1420" spans="1:5" s="11" customFormat="1" x14ac:dyDescent="0.25">
      <c r="A1420" s="13">
        <v>42</v>
      </c>
      <c r="B1420" s="11" t="s">
        <v>90</v>
      </c>
      <c r="C1420" s="12">
        <v>0</v>
      </c>
      <c r="D1420" s="12">
        <v>6000</v>
      </c>
      <c r="E1420" s="36"/>
    </row>
    <row r="1421" spans="1:5" s="14" customFormat="1" x14ac:dyDescent="0.25">
      <c r="A1421" s="16">
        <v>421</v>
      </c>
      <c r="B1421" s="14" t="s">
        <v>225</v>
      </c>
      <c r="C1421" s="15">
        <v>0</v>
      </c>
      <c r="D1421" s="15">
        <v>6000</v>
      </c>
      <c r="E1421" s="43"/>
    </row>
    <row r="1422" spans="1:5" x14ac:dyDescent="0.25">
      <c r="A1422" s="9" t="s">
        <v>39</v>
      </c>
      <c r="B1422" s="9"/>
      <c r="C1422" s="10">
        <v>0</v>
      </c>
      <c r="D1422" s="10">
        <v>50000</v>
      </c>
      <c r="E1422" s="41"/>
    </row>
    <row r="1423" spans="1:5" x14ac:dyDescent="0.25">
      <c r="A1423" s="17" t="s">
        <v>260</v>
      </c>
      <c r="B1423" s="17"/>
      <c r="C1423" s="18">
        <v>0</v>
      </c>
      <c r="D1423" s="18">
        <v>50000</v>
      </c>
      <c r="E1423" s="42"/>
    </row>
    <row r="1424" spans="1:5" s="11" customFormat="1" x14ac:dyDescent="0.25">
      <c r="A1424" s="13">
        <v>4</v>
      </c>
      <c r="B1424" s="11" t="s">
        <v>89</v>
      </c>
      <c r="C1424" s="12">
        <v>0</v>
      </c>
      <c r="D1424" s="12">
        <v>50000</v>
      </c>
      <c r="E1424" s="36"/>
    </row>
    <row r="1425" spans="1:5" s="11" customFormat="1" x14ac:dyDescent="0.25">
      <c r="A1425" s="13">
        <v>42</v>
      </c>
      <c r="B1425" s="11" t="s">
        <v>90</v>
      </c>
      <c r="C1425" s="12">
        <v>0</v>
      </c>
      <c r="D1425" s="12">
        <v>50000</v>
      </c>
      <c r="E1425" s="36"/>
    </row>
    <row r="1426" spans="1:5" s="14" customFormat="1" x14ac:dyDescent="0.25">
      <c r="A1426" s="16">
        <v>421</v>
      </c>
      <c r="B1426" s="14" t="s">
        <v>225</v>
      </c>
      <c r="C1426" s="15">
        <v>0</v>
      </c>
      <c r="D1426" s="15">
        <v>50000</v>
      </c>
      <c r="E1426" s="43"/>
    </row>
    <row r="1427" spans="1:5" x14ac:dyDescent="0.25">
      <c r="A1427" s="21" t="s">
        <v>273</v>
      </c>
      <c r="B1427" s="21"/>
      <c r="C1427" s="22">
        <v>1734000</v>
      </c>
      <c r="D1427" s="22">
        <v>2086000</v>
      </c>
      <c r="E1427" s="40">
        <f>SUM(D1427/C1427)*100</f>
        <v>120.29988465974625</v>
      </c>
    </row>
    <row r="1428" spans="1:5" x14ac:dyDescent="0.25">
      <c r="A1428" s="9" t="s">
        <v>2</v>
      </c>
      <c r="B1428" s="9"/>
      <c r="C1428" s="10">
        <v>1734000</v>
      </c>
      <c r="D1428" s="10">
        <v>2086000</v>
      </c>
      <c r="E1428" s="41">
        <f>SUM(D1428/C1428)*100</f>
        <v>120.29988465974625</v>
      </c>
    </row>
    <row r="1429" spans="1:5" x14ac:dyDescent="0.25">
      <c r="A1429" s="17" t="s">
        <v>260</v>
      </c>
      <c r="B1429" s="17"/>
      <c r="C1429" s="18">
        <v>1734000</v>
      </c>
      <c r="D1429" s="18">
        <v>2086000</v>
      </c>
      <c r="E1429" s="42">
        <f>SUM(D1429/C1429)*100</f>
        <v>120.29988465974625</v>
      </c>
    </row>
    <row r="1430" spans="1:5" s="11" customFormat="1" x14ac:dyDescent="0.25">
      <c r="A1430" s="13">
        <v>3</v>
      </c>
      <c r="B1430" s="11" t="s">
        <v>73</v>
      </c>
      <c r="C1430" s="12">
        <v>1644000</v>
      </c>
      <c r="D1430" s="12">
        <v>1996000</v>
      </c>
      <c r="E1430" s="36">
        <f>SUM(D1430/C1430)*100</f>
        <v>121.41119221411192</v>
      </c>
    </row>
    <row r="1431" spans="1:5" s="11" customFormat="1" x14ac:dyDescent="0.25">
      <c r="A1431" s="13">
        <v>32</v>
      </c>
      <c r="B1431" s="11" t="s">
        <v>78</v>
      </c>
      <c r="C1431" s="12">
        <v>1644000</v>
      </c>
      <c r="D1431" s="12">
        <v>1996000</v>
      </c>
      <c r="E1431" s="36">
        <f t="shared" ref="E1431:E1438" si="153">SUM(D1431/C1431)*100</f>
        <v>121.41119221411192</v>
      </c>
    </row>
    <row r="1432" spans="1:5" s="14" customFormat="1" x14ac:dyDescent="0.25">
      <c r="A1432" s="16">
        <v>321</v>
      </c>
      <c r="B1432" s="14" t="s">
        <v>79</v>
      </c>
      <c r="C1432" s="15">
        <v>10000</v>
      </c>
      <c r="D1432" s="15">
        <v>10000</v>
      </c>
      <c r="E1432" s="36">
        <f t="shared" si="153"/>
        <v>100</v>
      </c>
    </row>
    <row r="1433" spans="1:5" s="14" customFormat="1" x14ac:dyDescent="0.25">
      <c r="A1433" s="16">
        <v>322</v>
      </c>
      <c r="B1433" s="14" t="s">
        <v>80</v>
      </c>
      <c r="C1433" s="15">
        <v>40000</v>
      </c>
      <c r="D1433" s="15">
        <v>40000</v>
      </c>
      <c r="E1433" s="36">
        <f t="shared" si="153"/>
        <v>100</v>
      </c>
    </row>
    <row r="1434" spans="1:5" s="14" customFormat="1" x14ac:dyDescent="0.25">
      <c r="A1434" s="16">
        <v>323</v>
      </c>
      <c r="B1434" s="14" t="s">
        <v>81</v>
      </c>
      <c r="C1434" s="15">
        <v>1534000</v>
      </c>
      <c r="D1434" s="15">
        <v>1886000</v>
      </c>
      <c r="E1434" s="36">
        <f t="shared" si="153"/>
        <v>122.94654498044328</v>
      </c>
    </row>
    <row r="1435" spans="1:5" s="14" customFormat="1" x14ac:dyDescent="0.25">
      <c r="A1435" s="16">
        <v>329</v>
      </c>
      <c r="B1435" s="14" t="s">
        <v>82</v>
      </c>
      <c r="C1435" s="15">
        <v>60000</v>
      </c>
      <c r="D1435" s="15">
        <v>60000</v>
      </c>
      <c r="E1435" s="36">
        <f t="shared" si="153"/>
        <v>100</v>
      </c>
    </row>
    <row r="1436" spans="1:5" s="11" customFormat="1" x14ac:dyDescent="0.25">
      <c r="A1436" s="13">
        <v>4</v>
      </c>
      <c r="B1436" s="11" t="s">
        <v>89</v>
      </c>
      <c r="C1436" s="12">
        <v>90000</v>
      </c>
      <c r="D1436" s="12">
        <v>90000</v>
      </c>
      <c r="E1436" s="36">
        <f t="shared" si="153"/>
        <v>100</v>
      </c>
    </row>
    <row r="1437" spans="1:5" s="11" customFormat="1" x14ac:dyDescent="0.25">
      <c r="A1437" s="13">
        <v>42</v>
      </c>
      <c r="B1437" s="11" t="s">
        <v>90</v>
      </c>
      <c r="C1437" s="12">
        <v>90000</v>
      </c>
      <c r="D1437" s="12">
        <v>90000</v>
      </c>
      <c r="E1437" s="36">
        <f t="shared" si="153"/>
        <v>100</v>
      </c>
    </row>
    <row r="1438" spans="1:5" s="14" customFormat="1" x14ac:dyDescent="0.25">
      <c r="A1438" s="16">
        <v>422</v>
      </c>
      <c r="B1438" s="14" t="s">
        <v>91</v>
      </c>
      <c r="C1438" s="15">
        <v>90000</v>
      </c>
      <c r="D1438" s="15">
        <v>90000</v>
      </c>
      <c r="E1438" s="36">
        <f t="shared" si="153"/>
        <v>100</v>
      </c>
    </row>
    <row r="1439" spans="1:5" x14ac:dyDescent="0.25">
      <c r="A1439" s="21" t="s">
        <v>274</v>
      </c>
      <c r="B1439" s="21"/>
      <c r="C1439" s="22">
        <v>2101995</v>
      </c>
      <c r="D1439" s="22">
        <v>1962343</v>
      </c>
      <c r="E1439" s="40">
        <f>SUM(D1439/C1439)*100</f>
        <v>93.356216356366218</v>
      </c>
    </row>
    <row r="1440" spans="1:5" x14ac:dyDescent="0.25">
      <c r="A1440" s="9" t="s">
        <v>2</v>
      </c>
      <c r="B1440" s="9"/>
      <c r="C1440" s="10">
        <v>355420</v>
      </c>
      <c r="D1440" s="10">
        <v>335554</v>
      </c>
      <c r="E1440" s="41">
        <f>SUM(D1440/C1440)*100</f>
        <v>94.410556524675044</v>
      </c>
    </row>
    <row r="1441" spans="1:5" x14ac:dyDescent="0.25">
      <c r="A1441" s="17" t="s">
        <v>260</v>
      </c>
      <c r="B1441" s="17"/>
      <c r="C1441" s="18">
        <v>355420</v>
      </c>
      <c r="D1441" s="18">
        <v>335554</v>
      </c>
      <c r="E1441" s="42">
        <f>SUM(D1441/C1441)*100</f>
        <v>94.410556524675044</v>
      </c>
    </row>
    <row r="1442" spans="1:5" s="11" customFormat="1" x14ac:dyDescent="0.25">
      <c r="A1442" s="13">
        <v>3</v>
      </c>
      <c r="B1442" s="11" t="s">
        <v>73</v>
      </c>
      <c r="C1442" s="12">
        <v>355420</v>
      </c>
      <c r="D1442" s="12">
        <v>335554</v>
      </c>
      <c r="E1442" s="36">
        <f>SUM(D1442/C1442)*100</f>
        <v>94.410556524675044</v>
      </c>
    </row>
    <row r="1443" spans="1:5" s="11" customFormat="1" x14ac:dyDescent="0.25">
      <c r="A1443" s="13">
        <v>31</v>
      </c>
      <c r="B1443" s="11" t="s">
        <v>74</v>
      </c>
      <c r="C1443" s="12">
        <v>123300</v>
      </c>
      <c r="D1443" s="12">
        <v>199243</v>
      </c>
      <c r="E1443" s="36">
        <f t="shared" ref="E1443:E1447" si="154">SUM(D1443/C1443)*100</f>
        <v>161.59205190592053</v>
      </c>
    </row>
    <row r="1444" spans="1:5" s="14" customFormat="1" x14ac:dyDescent="0.25">
      <c r="A1444" s="16">
        <v>312</v>
      </c>
      <c r="B1444" s="14" t="s">
        <v>76</v>
      </c>
      <c r="C1444" s="15">
        <v>123300</v>
      </c>
      <c r="D1444" s="15">
        <v>199243</v>
      </c>
      <c r="E1444" s="36">
        <f t="shared" si="154"/>
        <v>161.59205190592053</v>
      </c>
    </row>
    <row r="1445" spans="1:5" s="11" customFormat="1" x14ac:dyDescent="0.25">
      <c r="A1445" s="13">
        <v>32</v>
      </c>
      <c r="B1445" s="11" t="s">
        <v>78</v>
      </c>
      <c r="C1445" s="12">
        <v>232120</v>
      </c>
      <c r="D1445" s="12">
        <v>136311</v>
      </c>
      <c r="E1445" s="36">
        <f t="shared" si="154"/>
        <v>58.724366706875756</v>
      </c>
    </row>
    <row r="1446" spans="1:5" s="14" customFormat="1" x14ac:dyDescent="0.25">
      <c r="A1446" s="16">
        <v>321</v>
      </c>
      <c r="B1446" s="14" t="s">
        <v>79</v>
      </c>
      <c r="C1446" s="15">
        <v>219120</v>
      </c>
      <c r="D1446" s="15">
        <v>136311</v>
      </c>
      <c r="E1446" s="36">
        <f t="shared" si="154"/>
        <v>62.208378970427155</v>
      </c>
    </row>
    <row r="1447" spans="1:5" s="14" customFormat="1" x14ac:dyDescent="0.25">
      <c r="A1447" s="16">
        <v>323</v>
      </c>
      <c r="B1447" s="14" t="s">
        <v>81</v>
      </c>
      <c r="C1447" s="15">
        <v>13000</v>
      </c>
      <c r="D1447" s="15">
        <v>0</v>
      </c>
      <c r="E1447" s="36">
        <f t="shared" si="154"/>
        <v>0</v>
      </c>
    </row>
    <row r="1448" spans="1:5" x14ac:dyDescent="0.25">
      <c r="A1448" s="9" t="s">
        <v>42</v>
      </c>
      <c r="B1448" s="9"/>
      <c r="C1448" s="10">
        <v>1746575</v>
      </c>
      <c r="D1448" s="10">
        <v>1626789</v>
      </c>
      <c r="E1448" s="41">
        <f>SUM(D1448/C1448)*100</f>
        <v>93.141662968953526</v>
      </c>
    </row>
    <row r="1449" spans="1:5" x14ac:dyDescent="0.25">
      <c r="A1449" s="17" t="s">
        <v>260</v>
      </c>
      <c r="B1449" s="17"/>
      <c r="C1449" s="18">
        <v>1746575</v>
      </c>
      <c r="D1449" s="18">
        <v>1626789</v>
      </c>
      <c r="E1449" s="42">
        <f>SUM(D1449/C1449)*100</f>
        <v>93.141662968953526</v>
      </c>
    </row>
    <row r="1450" spans="1:5" s="11" customFormat="1" x14ac:dyDescent="0.25">
      <c r="A1450" s="13">
        <v>3</v>
      </c>
      <c r="B1450" s="11" t="s">
        <v>73</v>
      </c>
      <c r="C1450" s="12">
        <v>1746575</v>
      </c>
      <c r="D1450" s="12">
        <v>1626789</v>
      </c>
      <c r="E1450" s="36">
        <f>SUM(D1450/C1450)*100</f>
        <v>93.141662968953526</v>
      </c>
    </row>
    <row r="1451" spans="1:5" s="11" customFormat="1" x14ac:dyDescent="0.25">
      <c r="A1451" s="13">
        <v>31</v>
      </c>
      <c r="B1451" s="11" t="s">
        <v>74</v>
      </c>
      <c r="C1451" s="12">
        <v>1714025</v>
      </c>
      <c r="D1451" s="12">
        <v>1607422</v>
      </c>
      <c r="E1451" s="36">
        <f t="shared" ref="E1451:E1456" si="155">SUM(D1451/C1451)*100</f>
        <v>93.780545791339094</v>
      </c>
    </row>
    <row r="1452" spans="1:5" s="14" customFormat="1" x14ac:dyDescent="0.25">
      <c r="A1452" s="16">
        <v>312</v>
      </c>
      <c r="B1452" s="14" t="s">
        <v>76</v>
      </c>
      <c r="C1452" s="15">
        <v>1714025</v>
      </c>
      <c r="D1452" s="15">
        <v>1607422</v>
      </c>
      <c r="E1452" s="36">
        <f t="shared" si="155"/>
        <v>93.780545791339094</v>
      </c>
    </row>
    <row r="1453" spans="1:5" s="11" customFormat="1" x14ac:dyDescent="0.25">
      <c r="A1453" s="13">
        <v>32</v>
      </c>
      <c r="B1453" s="11" t="s">
        <v>78</v>
      </c>
      <c r="C1453" s="12">
        <v>32550</v>
      </c>
      <c r="D1453" s="12">
        <v>19367</v>
      </c>
      <c r="E1453" s="36">
        <f t="shared" si="155"/>
        <v>59.499231950844859</v>
      </c>
    </row>
    <row r="1454" spans="1:5" s="14" customFormat="1" x14ac:dyDescent="0.25">
      <c r="A1454" s="16">
        <v>321</v>
      </c>
      <c r="B1454" s="14" t="s">
        <v>79</v>
      </c>
      <c r="C1454" s="15">
        <v>20250</v>
      </c>
      <c r="D1454" s="15">
        <v>5850</v>
      </c>
      <c r="E1454" s="36">
        <f t="shared" si="155"/>
        <v>28.888888888888886</v>
      </c>
    </row>
    <row r="1455" spans="1:5" s="14" customFormat="1" x14ac:dyDescent="0.25">
      <c r="A1455" s="16">
        <v>323</v>
      </c>
      <c r="B1455" s="14" t="s">
        <v>81</v>
      </c>
      <c r="C1455" s="15">
        <v>9900</v>
      </c>
      <c r="D1455" s="15">
        <v>11117</v>
      </c>
      <c r="E1455" s="36">
        <f t="shared" si="155"/>
        <v>112.29292929292929</v>
      </c>
    </row>
    <row r="1456" spans="1:5" s="14" customFormat="1" x14ac:dyDescent="0.25">
      <c r="A1456" s="16">
        <v>329</v>
      </c>
      <c r="B1456" s="14" t="s">
        <v>82</v>
      </c>
      <c r="C1456" s="15">
        <v>2400</v>
      </c>
      <c r="D1456" s="15">
        <v>2400</v>
      </c>
      <c r="E1456" s="36">
        <f t="shared" si="155"/>
        <v>100</v>
      </c>
    </row>
    <row r="1457" spans="1:5" x14ac:dyDescent="0.25">
      <c r="A1457" s="21" t="s">
        <v>275</v>
      </c>
      <c r="B1457" s="21"/>
      <c r="C1457" s="22">
        <v>0</v>
      </c>
      <c r="D1457" s="22">
        <v>940000</v>
      </c>
      <c r="E1457" s="40"/>
    </row>
    <row r="1458" spans="1:5" x14ac:dyDescent="0.25">
      <c r="A1458" s="9" t="s">
        <v>2</v>
      </c>
      <c r="B1458" s="9"/>
      <c r="C1458" s="10">
        <v>0</v>
      </c>
      <c r="D1458" s="10">
        <v>140000</v>
      </c>
      <c r="E1458" s="41"/>
    </row>
    <row r="1459" spans="1:5" x14ac:dyDescent="0.25">
      <c r="A1459" s="17" t="s">
        <v>260</v>
      </c>
      <c r="B1459" s="17"/>
      <c r="C1459" s="18">
        <v>0</v>
      </c>
      <c r="D1459" s="18">
        <v>140000</v>
      </c>
      <c r="E1459" s="42"/>
    </row>
    <row r="1460" spans="1:5" s="11" customFormat="1" x14ac:dyDescent="0.25">
      <c r="A1460" s="13">
        <v>3</v>
      </c>
      <c r="B1460" s="11" t="s">
        <v>73</v>
      </c>
      <c r="C1460" s="12">
        <v>0</v>
      </c>
      <c r="D1460" s="12">
        <v>140000</v>
      </c>
      <c r="E1460" s="36"/>
    </row>
    <row r="1461" spans="1:5" s="11" customFormat="1" x14ac:dyDescent="0.25">
      <c r="A1461" s="13">
        <v>31</v>
      </c>
      <c r="B1461" s="11" t="s">
        <v>74</v>
      </c>
      <c r="C1461" s="12">
        <v>0</v>
      </c>
      <c r="D1461" s="12">
        <v>136400</v>
      </c>
      <c r="E1461" s="36"/>
    </row>
    <row r="1462" spans="1:5" s="14" customFormat="1" x14ac:dyDescent="0.25">
      <c r="A1462" s="16">
        <v>312</v>
      </c>
      <c r="B1462" s="14" t="s">
        <v>76</v>
      </c>
      <c r="C1462" s="15">
        <v>0</v>
      </c>
      <c r="D1462" s="15">
        <v>136400</v>
      </c>
      <c r="E1462" s="43"/>
    </row>
    <row r="1463" spans="1:5" s="11" customFormat="1" x14ac:dyDescent="0.25">
      <c r="A1463" s="13">
        <v>32</v>
      </c>
      <c r="B1463" s="11" t="s">
        <v>78</v>
      </c>
      <c r="C1463" s="12">
        <v>0</v>
      </c>
      <c r="D1463" s="12">
        <v>3600</v>
      </c>
      <c r="E1463" s="36"/>
    </row>
    <row r="1464" spans="1:5" s="14" customFormat="1" x14ac:dyDescent="0.25">
      <c r="A1464" s="16">
        <v>323</v>
      </c>
      <c r="B1464" s="14" t="s">
        <v>81</v>
      </c>
      <c r="C1464" s="15">
        <v>0</v>
      </c>
      <c r="D1464" s="15">
        <v>2400</v>
      </c>
      <c r="E1464" s="43"/>
    </row>
    <row r="1465" spans="1:5" s="14" customFormat="1" x14ac:dyDescent="0.25">
      <c r="A1465" s="16">
        <v>329</v>
      </c>
      <c r="B1465" s="14" t="s">
        <v>82</v>
      </c>
      <c r="C1465" s="15">
        <v>0</v>
      </c>
      <c r="D1465" s="15">
        <v>1200</v>
      </c>
      <c r="E1465" s="43"/>
    </row>
    <row r="1466" spans="1:5" x14ac:dyDescent="0.25">
      <c r="A1466" s="9" t="s">
        <v>42</v>
      </c>
      <c r="B1466" s="9"/>
      <c r="C1466" s="10">
        <v>0</v>
      </c>
      <c r="D1466" s="10">
        <v>800000</v>
      </c>
      <c r="E1466" s="41"/>
    </row>
    <row r="1467" spans="1:5" x14ac:dyDescent="0.25">
      <c r="A1467" s="17" t="s">
        <v>260</v>
      </c>
      <c r="B1467" s="17"/>
      <c r="C1467" s="18">
        <v>0</v>
      </c>
      <c r="D1467" s="18">
        <v>800000</v>
      </c>
      <c r="E1467" s="42"/>
    </row>
    <row r="1468" spans="1:5" s="11" customFormat="1" x14ac:dyDescent="0.25">
      <c r="A1468" s="13">
        <v>3</v>
      </c>
      <c r="B1468" s="11" t="s">
        <v>73</v>
      </c>
      <c r="C1468" s="12">
        <v>0</v>
      </c>
      <c r="D1468" s="12">
        <v>800000</v>
      </c>
      <c r="E1468" s="36"/>
    </row>
    <row r="1469" spans="1:5" s="11" customFormat="1" x14ac:dyDescent="0.25">
      <c r="A1469" s="13">
        <v>31</v>
      </c>
      <c r="B1469" s="11" t="s">
        <v>74</v>
      </c>
      <c r="C1469" s="12">
        <v>0</v>
      </c>
      <c r="D1469" s="12">
        <v>771300</v>
      </c>
      <c r="E1469" s="36"/>
    </row>
    <row r="1470" spans="1:5" s="14" customFormat="1" x14ac:dyDescent="0.25">
      <c r="A1470" s="16">
        <v>312</v>
      </c>
      <c r="B1470" s="14" t="s">
        <v>76</v>
      </c>
      <c r="C1470" s="15">
        <v>0</v>
      </c>
      <c r="D1470" s="15">
        <v>771300</v>
      </c>
      <c r="E1470" s="43"/>
    </row>
    <row r="1471" spans="1:5" s="11" customFormat="1" x14ac:dyDescent="0.25">
      <c r="A1471" s="13">
        <v>32</v>
      </c>
      <c r="B1471" s="11" t="s">
        <v>78</v>
      </c>
      <c r="C1471" s="12">
        <v>0</v>
      </c>
      <c r="D1471" s="12">
        <v>28700</v>
      </c>
      <c r="E1471" s="36"/>
    </row>
    <row r="1472" spans="1:5" s="14" customFormat="1" x14ac:dyDescent="0.25">
      <c r="A1472" s="16">
        <v>321</v>
      </c>
      <c r="B1472" s="14" t="s">
        <v>79</v>
      </c>
      <c r="C1472" s="15">
        <v>0</v>
      </c>
      <c r="D1472" s="15">
        <v>14700</v>
      </c>
      <c r="E1472" s="43"/>
    </row>
    <row r="1473" spans="1:5" s="14" customFormat="1" x14ac:dyDescent="0.25">
      <c r="A1473" s="16">
        <v>323</v>
      </c>
      <c r="B1473" s="14" t="s">
        <v>81</v>
      </c>
      <c r="C1473" s="15">
        <v>0</v>
      </c>
      <c r="D1473" s="15">
        <v>14000</v>
      </c>
      <c r="E1473" s="43"/>
    </row>
    <row r="1474" spans="1:5" x14ac:dyDescent="0.25">
      <c r="A1474" s="21" t="s">
        <v>276</v>
      </c>
      <c r="B1474" s="21"/>
      <c r="C1474" s="22">
        <v>0</v>
      </c>
      <c r="D1474" s="22">
        <v>220000</v>
      </c>
      <c r="E1474" s="40"/>
    </row>
    <row r="1475" spans="1:5" x14ac:dyDescent="0.25">
      <c r="A1475" s="9" t="s">
        <v>42</v>
      </c>
      <c r="B1475" s="9"/>
      <c r="C1475" s="10">
        <v>0</v>
      </c>
      <c r="D1475" s="10">
        <v>220000</v>
      </c>
      <c r="E1475" s="41"/>
    </row>
    <row r="1476" spans="1:5" x14ac:dyDescent="0.25">
      <c r="A1476" s="17" t="s">
        <v>260</v>
      </c>
      <c r="B1476" s="17"/>
      <c r="C1476" s="18">
        <v>0</v>
      </c>
      <c r="D1476" s="18">
        <v>220000</v>
      </c>
      <c r="E1476" s="42"/>
    </row>
    <row r="1477" spans="1:5" s="11" customFormat="1" x14ac:dyDescent="0.25">
      <c r="A1477" s="13">
        <v>3</v>
      </c>
      <c r="B1477" s="11" t="s">
        <v>73</v>
      </c>
      <c r="C1477" s="12">
        <v>0</v>
      </c>
      <c r="D1477" s="12">
        <v>220000</v>
      </c>
      <c r="E1477" s="36"/>
    </row>
    <row r="1478" spans="1:5" s="11" customFormat="1" x14ac:dyDescent="0.25">
      <c r="A1478" s="13">
        <v>31</v>
      </c>
      <c r="B1478" s="11" t="s">
        <v>74</v>
      </c>
      <c r="C1478" s="12">
        <v>0</v>
      </c>
      <c r="D1478" s="12">
        <v>8000</v>
      </c>
      <c r="E1478" s="36"/>
    </row>
    <row r="1479" spans="1:5" s="14" customFormat="1" x14ac:dyDescent="0.25">
      <c r="A1479" s="16">
        <v>312</v>
      </c>
      <c r="B1479" s="14" t="s">
        <v>76</v>
      </c>
      <c r="C1479" s="15">
        <v>0</v>
      </c>
      <c r="D1479" s="15">
        <v>8000</v>
      </c>
      <c r="E1479" s="43"/>
    </row>
    <row r="1480" spans="1:5" s="11" customFormat="1" x14ac:dyDescent="0.25">
      <c r="A1480" s="13">
        <v>32</v>
      </c>
      <c r="B1480" s="11" t="s">
        <v>78</v>
      </c>
      <c r="C1480" s="12">
        <v>0</v>
      </c>
      <c r="D1480" s="12">
        <v>212000</v>
      </c>
      <c r="E1480" s="36"/>
    </row>
    <row r="1481" spans="1:5" s="14" customFormat="1" x14ac:dyDescent="0.25">
      <c r="A1481" s="16">
        <v>321</v>
      </c>
      <c r="B1481" s="14" t="s">
        <v>79</v>
      </c>
      <c r="C1481" s="15">
        <v>0</v>
      </c>
      <c r="D1481" s="15">
        <v>1200</v>
      </c>
      <c r="E1481" s="43"/>
    </row>
    <row r="1482" spans="1:5" s="14" customFormat="1" x14ac:dyDescent="0.25">
      <c r="A1482" s="16">
        <v>322</v>
      </c>
      <c r="B1482" s="14" t="s">
        <v>80</v>
      </c>
      <c r="C1482" s="15">
        <v>0</v>
      </c>
      <c r="D1482" s="15">
        <v>207400</v>
      </c>
      <c r="E1482" s="43"/>
    </row>
    <row r="1483" spans="1:5" s="14" customFormat="1" x14ac:dyDescent="0.25">
      <c r="A1483" s="16">
        <v>323</v>
      </c>
      <c r="B1483" s="14" t="s">
        <v>81</v>
      </c>
      <c r="C1483" s="15">
        <v>0</v>
      </c>
      <c r="D1483" s="15">
        <v>2200</v>
      </c>
      <c r="E1483" s="43"/>
    </row>
    <row r="1484" spans="1:5" s="14" customFormat="1" x14ac:dyDescent="0.25">
      <c r="A1484" s="16">
        <v>329</v>
      </c>
      <c r="B1484" s="14" t="s">
        <v>82</v>
      </c>
      <c r="C1484" s="15">
        <v>0</v>
      </c>
      <c r="D1484" s="15">
        <v>1200</v>
      </c>
      <c r="E1484" s="43"/>
    </row>
    <row r="1485" spans="1:5" x14ac:dyDescent="0.25">
      <c r="A1485" s="7" t="s">
        <v>277</v>
      </c>
      <c r="B1485" s="7"/>
      <c r="C1485" s="8">
        <v>2322000</v>
      </c>
      <c r="D1485" s="8">
        <v>2483000</v>
      </c>
      <c r="E1485" s="38">
        <f t="shared" ref="E1485:E1490" si="156">SUM(D1485/C1485)*100</f>
        <v>106.93367786391042</v>
      </c>
    </row>
    <row r="1486" spans="1:5" x14ac:dyDescent="0.25">
      <c r="A1486" s="19" t="s">
        <v>278</v>
      </c>
      <c r="B1486" s="19"/>
      <c r="C1486" s="20">
        <v>2322000</v>
      </c>
      <c r="D1486" s="20">
        <v>2483000</v>
      </c>
      <c r="E1486" s="39">
        <f t="shared" si="156"/>
        <v>106.93367786391042</v>
      </c>
    </row>
    <row r="1487" spans="1:5" x14ac:dyDescent="0.25">
      <c r="A1487" s="21" t="s">
        <v>279</v>
      </c>
      <c r="B1487" s="21"/>
      <c r="C1487" s="22">
        <v>220000</v>
      </c>
      <c r="D1487" s="22">
        <v>260000</v>
      </c>
      <c r="E1487" s="39">
        <f t="shared" si="156"/>
        <v>118.18181818181819</v>
      </c>
    </row>
    <row r="1488" spans="1:5" x14ac:dyDescent="0.25">
      <c r="A1488" s="9" t="s">
        <v>2</v>
      </c>
      <c r="B1488" s="9"/>
      <c r="C1488" s="10">
        <v>220000</v>
      </c>
      <c r="D1488" s="10">
        <v>260000</v>
      </c>
      <c r="E1488" s="41">
        <f t="shared" si="156"/>
        <v>118.18181818181819</v>
      </c>
    </row>
    <row r="1489" spans="1:5" x14ac:dyDescent="0.25">
      <c r="A1489" s="17" t="s">
        <v>280</v>
      </c>
      <c r="B1489" s="17"/>
      <c r="C1489" s="18">
        <v>220000</v>
      </c>
      <c r="D1489" s="18">
        <v>260000</v>
      </c>
      <c r="E1489" s="42">
        <f t="shared" si="156"/>
        <v>118.18181818181819</v>
      </c>
    </row>
    <row r="1490" spans="1:5" s="11" customFormat="1" x14ac:dyDescent="0.25">
      <c r="A1490" s="13">
        <v>3</v>
      </c>
      <c r="B1490" s="11" t="s">
        <v>73</v>
      </c>
      <c r="C1490" s="12">
        <v>220000</v>
      </c>
      <c r="D1490" s="12">
        <v>260000</v>
      </c>
      <c r="E1490" s="36">
        <f t="shared" si="156"/>
        <v>118.18181818181819</v>
      </c>
    </row>
    <row r="1491" spans="1:5" s="11" customFormat="1" x14ac:dyDescent="0.25">
      <c r="A1491" s="13">
        <v>32</v>
      </c>
      <c r="B1491" s="11" t="s">
        <v>78</v>
      </c>
      <c r="C1491" s="12">
        <v>150000</v>
      </c>
      <c r="D1491" s="12">
        <v>190000</v>
      </c>
      <c r="E1491" s="36">
        <f t="shared" ref="E1491:E1494" si="157">SUM(D1491/C1491)*100</f>
        <v>126.66666666666666</v>
      </c>
    </row>
    <row r="1492" spans="1:5" s="14" customFormat="1" x14ac:dyDescent="0.25">
      <c r="A1492" s="16">
        <v>322</v>
      </c>
      <c r="B1492" s="14" t="s">
        <v>80</v>
      </c>
      <c r="C1492" s="15">
        <v>150000</v>
      </c>
      <c r="D1492" s="15">
        <v>190000</v>
      </c>
      <c r="E1492" s="36">
        <f t="shared" si="157"/>
        <v>126.66666666666666</v>
      </c>
    </row>
    <row r="1493" spans="1:5" s="11" customFormat="1" x14ac:dyDescent="0.25">
      <c r="A1493" s="13">
        <v>38</v>
      </c>
      <c r="B1493" s="11" t="s">
        <v>85</v>
      </c>
      <c r="C1493" s="12">
        <v>70000</v>
      </c>
      <c r="D1493" s="12">
        <v>70000</v>
      </c>
      <c r="E1493" s="36">
        <f t="shared" si="157"/>
        <v>100</v>
      </c>
    </row>
    <row r="1494" spans="1:5" s="14" customFormat="1" x14ac:dyDescent="0.25">
      <c r="A1494" s="16">
        <v>381</v>
      </c>
      <c r="B1494" s="14" t="s">
        <v>98</v>
      </c>
      <c r="C1494" s="15">
        <v>70000</v>
      </c>
      <c r="D1494" s="15">
        <v>70000</v>
      </c>
      <c r="E1494" s="36">
        <f t="shared" si="157"/>
        <v>100</v>
      </c>
    </row>
    <row r="1495" spans="1:5" x14ac:dyDescent="0.25">
      <c r="A1495" s="21" t="s">
        <v>281</v>
      </c>
      <c r="B1495" s="21"/>
      <c r="C1495" s="22">
        <v>728000</v>
      </c>
      <c r="D1495" s="22">
        <v>749000</v>
      </c>
      <c r="E1495" s="40">
        <f>SUM(D1495/C1495)*100</f>
        <v>102.88461538461537</v>
      </c>
    </row>
    <row r="1496" spans="1:5" x14ac:dyDescent="0.25">
      <c r="A1496" s="9" t="s">
        <v>2</v>
      </c>
      <c r="B1496" s="9"/>
      <c r="C1496" s="10">
        <v>728000</v>
      </c>
      <c r="D1496" s="10">
        <v>749000</v>
      </c>
      <c r="E1496" s="41">
        <f>SUM(D1496/C1496)*100</f>
        <v>102.88461538461537</v>
      </c>
    </row>
    <row r="1497" spans="1:5" x14ac:dyDescent="0.25">
      <c r="A1497" s="17" t="s">
        <v>282</v>
      </c>
      <c r="B1497" s="17"/>
      <c r="C1497" s="18">
        <v>728000</v>
      </c>
      <c r="D1497" s="18">
        <v>749000</v>
      </c>
      <c r="E1497" s="42">
        <f>SUM(D1497/C1497)*100</f>
        <v>102.88461538461537</v>
      </c>
    </row>
    <row r="1498" spans="1:5" s="11" customFormat="1" x14ac:dyDescent="0.25">
      <c r="A1498" s="13">
        <v>3</v>
      </c>
      <c r="B1498" s="11" t="s">
        <v>73</v>
      </c>
      <c r="C1498" s="12">
        <v>728000</v>
      </c>
      <c r="D1498" s="12">
        <v>749000</v>
      </c>
      <c r="E1498" s="36">
        <f>SUM(D1498/C1498)*100</f>
        <v>102.88461538461537</v>
      </c>
    </row>
    <row r="1499" spans="1:5" s="11" customFormat="1" x14ac:dyDescent="0.25">
      <c r="A1499" s="13">
        <v>32</v>
      </c>
      <c r="B1499" s="11" t="s">
        <v>78</v>
      </c>
      <c r="C1499" s="12">
        <v>25000</v>
      </c>
      <c r="D1499" s="12">
        <v>36000</v>
      </c>
      <c r="E1499" s="36">
        <f t="shared" ref="E1499:E1503" si="158">SUM(D1499/C1499)*100</f>
        <v>144</v>
      </c>
    </row>
    <row r="1500" spans="1:5" s="14" customFormat="1" x14ac:dyDescent="0.25">
      <c r="A1500" s="16">
        <v>323</v>
      </c>
      <c r="B1500" s="14" t="s">
        <v>81</v>
      </c>
      <c r="C1500" s="15">
        <v>25000</v>
      </c>
      <c r="D1500" s="15">
        <v>36000</v>
      </c>
      <c r="E1500" s="36">
        <f t="shared" si="158"/>
        <v>144</v>
      </c>
    </row>
    <row r="1501" spans="1:5" s="11" customFormat="1" x14ac:dyDescent="0.25">
      <c r="A1501" s="13">
        <v>38</v>
      </c>
      <c r="B1501" s="11" t="s">
        <v>85</v>
      </c>
      <c r="C1501" s="12">
        <v>703000</v>
      </c>
      <c r="D1501" s="12">
        <v>713000</v>
      </c>
      <c r="E1501" s="36">
        <f t="shared" si="158"/>
        <v>101.42247510668562</v>
      </c>
    </row>
    <row r="1502" spans="1:5" s="14" customFormat="1" x14ac:dyDescent="0.25">
      <c r="A1502" s="16">
        <v>381</v>
      </c>
      <c r="B1502" s="14" t="s">
        <v>98</v>
      </c>
      <c r="C1502" s="15">
        <v>683000</v>
      </c>
      <c r="D1502" s="15">
        <v>693000</v>
      </c>
      <c r="E1502" s="36">
        <f t="shared" si="158"/>
        <v>101.46412884333822</v>
      </c>
    </row>
    <row r="1503" spans="1:5" s="14" customFormat="1" x14ac:dyDescent="0.25">
      <c r="A1503" s="16">
        <v>382</v>
      </c>
      <c r="B1503" s="14" t="s">
        <v>131</v>
      </c>
      <c r="C1503" s="15">
        <v>20000</v>
      </c>
      <c r="D1503" s="15">
        <v>20000</v>
      </c>
      <c r="E1503" s="36">
        <f t="shared" si="158"/>
        <v>100</v>
      </c>
    </row>
    <row r="1504" spans="1:5" x14ac:dyDescent="0.25">
      <c r="A1504" s="21" t="s">
        <v>283</v>
      </c>
      <c r="B1504" s="21"/>
      <c r="C1504" s="22">
        <v>1094000</v>
      </c>
      <c r="D1504" s="22">
        <v>1094000</v>
      </c>
      <c r="E1504" s="40">
        <f>SUM(D1504/C1504)*100</f>
        <v>100</v>
      </c>
    </row>
    <row r="1505" spans="1:5" x14ac:dyDescent="0.25">
      <c r="A1505" s="9" t="s">
        <v>2</v>
      </c>
      <c r="B1505" s="9"/>
      <c r="C1505" s="10">
        <v>1094000</v>
      </c>
      <c r="D1505" s="10">
        <v>1094000</v>
      </c>
      <c r="E1505" s="41">
        <f>SUM(D1505/C1505)*100</f>
        <v>100</v>
      </c>
    </row>
    <row r="1506" spans="1:5" x14ac:dyDescent="0.25">
      <c r="A1506" s="17" t="s">
        <v>284</v>
      </c>
      <c r="B1506" s="17"/>
      <c r="C1506" s="18">
        <v>1094000</v>
      </c>
      <c r="D1506" s="18">
        <v>1094000</v>
      </c>
      <c r="E1506" s="42">
        <f>SUM(D1506/C1506)*100</f>
        <v>100</v>
      </c>
    </row>
    <row r="1507" spans="1:5" s="11" customFormat="1" x14ac:dyDescent="0.25">
      <c r="A1507" s="13">
        <v>3</v>
      </c>
      <c r="B1507" s="11" t="s">
        <v>73</v>
      </c>
      <c r="C1507" s="12">
        <v>1094000</v>
      </c>
      <c r="D1507" s="12">
        <v>1094000</v>
      </c>
      <c r="E1507" s="36">
        <f>SUM(D1507/C1507)*100</f>
        <v>100</v>
      </c>
    </row>
    <row r="1508" spans="1:5" s="11" customFormat="1" x14ac:dyDescent="0.25">
      <c r="A1508" s="13">
        <v>38</v>
      </c>
      <c r="B1508" s="11" t="s">
        <v>85</v>
      </c>
      <c r="C1508" s="12">
        <v>1094000</v>
      </c>
      <c r="D1508" s="12">
        <v>1094000</v>
      </c>
      <c r="E1508" s="36">
        <f t="shared" ref="E1508:E1509" si="159">SUM(D1508/C1508)*100</f>
        <v>100</v>
      </c>
    </row>
    <row r="1509" spans="1:5" s="14" customFormat="1" x14ac:dyDescent="0.25">
      <c r="A1509" s="16">
        <v>381</v>
      </c>
      <c r="B1509" s="14" t="s">
        <v>98</v>
      </c>
      <c r="C1509" s="15">
        <v>1094000</v>
      </c>
      <c r="D1509" s="15">
        <v>1094000</v>
      </c>
      <c r="E1509" s="36">
        <f t="shared" si="159"/>
        <v>100</v>
      </c>
    </row>
    <row r="1510" spans="1:5" x14ac:dyDescent="0.25">
      <c r="A1510" s="21" t="s">
        <v>285</v>
      </c>
      <c r="B1510" s="21"/>
      <c r="C1510" s="22">
        <v>280000</v>
      </c>
      <c r="D1510" s="22">
        <v>380000</v>
      </c>
      <c r="E1510" s="40">
        <f>SUM(D1510/C1510)*100</f>
        <v>135.71428571428572</v>
      </c>
    </row>
    <row r="1511" spans="1:5" x14ac:dyDescent="0.25">
      <c r="A1511" s="9" t="s">
        <v>2</v>
      </c>
      <c r="B1511" s="9"/>
      <c r="C1511" s="10">
        <v>280000</v>
      </c>
      <c r="D1511" s="10">
        <v>380000</v>
      </c>
      <c r="E1511" s="41">
        <f>SUM(D1511/C1511)*100</f>
        <v>135.71428571428572</v>
      </c>
    </row>
    <row r="1512" spans="1:5" x14ac:dyDescent="0.25">
      <c r="A1512" s="17" t="s">
        <v>282</v>
      </c>
      <c r="B1512" s="17"/>
      <c r="C1512" s="18">
        <v>280000</v>
      </c>
      <c r="D1512" s="18">
        <v>380000</v>
      </c>
      <c r="E1512" s="42">
        <f>SUM(D1512/C1512)*100</f>
        <v>135.71428571428572</v>
      </c>
    </row>
    <row r="1513" spans="1:5" s="11" customFormat="1" x14ac:dyDescent="0.25">
      <c r="A1513" s="13">
        <v>3</v>
      </c>
      <c r="B1513" s="11" t="s">
        <v>73</v>
      </c>
      <c r="C1513" s="12">
        <v>280000</v>
      </c>
      <c r="D1513" s="12">
        <v>380000</v>
      </c>
      <c r="E1513" s="36">
        <f>SUM(D1513/C1513)*100</f>
        <v>135.71428571428572</v>
      </c>
    </row>
    <row r="1514" spans="1:5" s="11" customFormat="1" x14ac:dyDescent="0.25">
      <c r="A1514" s="13">
        <v>36</v>
      </c>
      <c r="B1514" s="11" t="s">
        <v>146</v>
      </c>
      <c r="C1514" s="12">
        <v>36000</v>
      </c>
      <c r="D1514" s="12">
        <v>36000</v>
      </c>
      <c r="E1514" s="36">
        <f t="shared" ref="E1514:E1517" si="160">SUM(D1514/C1514)*100</f>
        <v>100</v>
      </c>
    </row>
    <row r="1515" spans="1:5" s="14" customFormat="1" x14ac:dyDescent="0.25">
      <c r="A1515" s="16">
        <v>363</v>
      </c>
      <c r="B1515" s="14" t="s">
        <v>147</v>
      </c>
      <c r="C1515" s="15">
        <v>36000</v>
      </c>
      <c r="D1515" s="15">
        <v>36000</v>
      </c>
      <c r="E1515" s="36">
        <f t="shared" si="160"/>
        <v>100</v>
      </c>
    </row>
    <row r="1516" spans="1:5" s="11" customFormat="1" x14ac:dyDescent="0.25">
      <c r="A1516" s="13">
        <v>38</v>
      </c>
      <c r="B1516" s="11" t="s">
        <v>85</v>
      </c>
      <c r="C1516" s="12">
        <v>244000</v>
      </c>
      <c r="D1516" s="12">
        <v>344000</v>
      </c>
      <c r="E1516" s="36">
        <f t="shared" si="160"/>
        <v>140.98360655737704</v>
      </c>
    </row>
    <row r="1517" spans="1:5" s="14" customFormat="1" x14ac:dyDescent="0.25">
      <c r="A1517" s="16">
        <v>382</v>
      </c>
      <c r="B1517" s="14" t="s">
        <v>131</v>
      </c>
      <c r="C1517" s="15">
        <v>244000</v>
      </c>
      <c r="D1517" s="15">
        <v>344000</v>
      </c>
      <c r="E1517" s="36">
        <f t="shared" si="160"/>
        <v>140.98360655737704</v>
      </c>
    </row>
    <row r="1518" spans="1:5" x14ac:dyDescent="0.25">
      <c r="A1518" s="5" t="s">
        <v>286</v>
      </c>
      <c r="B1518" s="5"/>
      <c r="C1518" s="6">
        <v>2783620</v>
      </c>
      <c r="D1518" s="6">
        <v>2694870</v>
      </c>
      <c r="E1518" s="38">
        <f t="shared" ref="E1518:E1524" si="161">SUM(D1518/C1518)*100</f>
        <v>96.811705620738465</v>
      </c>
    </row>
    <row r="1519" spans="1:5" x14ac:dyDescent="0.25">
      <c r="A1519" s="7" t="s">
        <v>69</v>
      </c>
      <c r="B1519" s="7"/>
      <c r="C1519" s="8">
        <v>1881900</v>
      </c>
      <c r="D1519" s="8">
        <v>1693150</v>
      </c>
      <c r="E1519" s="38">
        <f t="shared" si="161"/>
        <v>89.970242839683294</v>
      </c>
    </row>
    <row r="1520" spans="1:5" x14ac:dyDescent="0.25">
      <c r="A1520" s="19" t="s">
        <v>70</v>
      </c>
      <c r="B1520" s="19"/>
      <c r="C1520" s="20">
        <v>1881900</v>
      </c>
      <c r="D1520" s="20">
        <v>1693150</v>
      </c>
      <c r="E1520" s="39">
        <f t="shared" si="161"/>
        <v>89.970242839683294</v>
      </c>
    </row>
    <row r="1521" spans="1:5" x14ac:dyDescent="0.25">
      <c r="A1521" s="21" t="s">
        <v>287</v>
      </c>
      <c r="B1521" s="21"/>
      <c r="C1521" s="22">
        <v>1280900</v>
      </c>
      <c r="D1521" s="22">
        <v>1256400</v>
      </c>
      <c r="E1521" s="39">
        <f t="shared" si="161"/>
        <v>98.087282379576862</v>
      </c>
    </row>
    <row r="1522" spans="1:5" x14ac:dyDescent="0.25">
      <c r="A1522" s="9" t="s">
        <v>2</v>
      </c>
      <c r="B1522" s="9"/>
      <c r="C1522" s="10">
        <v>1248700</v>
      </c>
      <c r="D1522" s="10">
        <v>1228200</v>
      </c>
      <c r="E1522" s="41">
        <f t="shared" si="161"/>
        <v>98.358292624329309</v>
      </c>
    </row>
    <row r="1523" spans="1:5" x14ac:dyDescent="0.25">
      <c r="A1523" s="17" t="s">
        <v>72</v>
      </c>
      <c r="B1523" s="17"/>
      <c r="C1523" s="18">
        <v>1248700</v>
      </c>
      <c r="D1523" s="18">
        <v>1228200</v>
      </c>
      <c r="E1523" s="42">
        <f t="shared" si="161"/>
        <v>98.358292624329309</v>
      </c>
    </row>
    <row r="1524" spans="1:5" s="11" customFormat="1" x14ac:dyDescent="0.25">
      <c r="A1524" s="13">
        <v>3</v>
      </c>
      <c r="B1524" s="11" t="s">
        <v>73</v>
      </c>
      <c r="C1524" s="12">
        <v>1248700</v>
      </c>
      <c r="D1524" s="12">
        <v>1228200</v>
      </c>
      <c r="E1524" s="36">
        <f t="shared" si="161"/>
        <v>98.358292624329309</v>
      </c>
    </row>
    <row r="1525" spans="1:5" s="11" customFormat="1" x14ac:dyDescent="0.25">
      <c r="A1525" s="13">
        <v>31</v>
      </c>
      <c r="B1525" s="11" t="s">
        <v>74</v>
      </c>
      <c r="C1525" s="12">
        <v>1055200</v>
      </c>
      <c r="D1525" s="12">
        <v>1043800</v>
      </c>
      <c r="E1525" s="36">
        <f t="shared" ref="E1525:E1533" si="162">SUM(D1525/C1525)*100</f>
        <v>98.91963608794542</v>
      </c>
    </row>
    <row r="1526" spans="1:5" s="14" customFormat="1" x14ac:dyDescent="0.25">
      <c r="A1526" s="16">
        <v>311</v>
      </c>
      <c r="B1526" s="14" t="s">
        <v>75</v>
      </c>
      <c r="C1526" s="15">
        <v>879700</v>
      </c>
      <c r="D1526" s="15">
        <v>841000</v>
      </c>
      <c r="E1526" s="36">
        <f t="shared" si="162"/>
        <v>95.600772990792322</v>
      </c>
    </row>
    <row r="1527" spans="1:5" s="14" customFormat="1" x14ac:dyDescent="0.25">
      <c r="A1527" s="16">
        <v>312</v>
      </c>
      <c r="B1527" s="14" t="s">
        <v>76</v>
      </c>
      <c r="C1527" s="15">
        <v>25000</v>
      </c>
      <c r="D1527" s="15">
        <v>57900</v>
      </c>
      <c r="E1527" s="36">
        <f t="shared" si="162"/>
        <v>231.6</v>
      </c>
    </row>
    <row r="1528" spans="1:5" s="14" customFormat="1" x14ac:dyDescent="0.25">
      <c r="A1528" s="16">
        <v>313</v>
      </c>
      <c r="B1528" s="14" t="s">
        <v>77</v>
      </c>
      <c r="C1528" s="15">
        <v>150500</v>
      </c>
      <c r="D1528" s="15">
        <v>144900</v>
      </c>
      <c r="E1528" s="36">
        <f t="shared" si="162"/>
        <v>96.279069767441854</v>
      </c>
    </row>
    <row r="1529" spans="1:5" s="11" customFormat="1" x14ac:dyDescent="0.25">
      <c r="A1529" s="13">
        <v>32</v>
      </c>
      <c r="B1529" s="11" t="s">
        <v>78</v>
      </c>
      <c r="C1529" s="12">
        <v>193500</v>
      </c>
      <c r="D1529" s="12">
        <v>184400</v>
      </c>
      <c r="E1529" s="36">
        <f t="shared" si="162"/>
        <v>95.297157622739022</v>
      </c>
    </row>
    <row r="1530" spans="1:5" s="14" customFormat="1" x14ac:dyDescent="0.25">
      <c r="A1530" s="16">
        <v>321</v>
      </c>
      <c r="B1530" s="14" t="s">
        <v>79</v>
      </c>
      <c r="C1530" s="15">
        <v>125100</v>
      </c>
      <c r="D1530" s="15">
        <v>116000</v>
      </c>
      <c r="E1530" s="36">
        <f t="shared" si="162"/>
        <v>92.725819344524382</v>
      </c>
    </row>
    <row r="1531" spans="1:5" s="14" customFormat="1" x14ac:dyDescent="0.25">
      <c r="A1531" s="16">
        <v>322</v>
      </c>
      <c r="B1531" s="14" t="s">
        <v>80</v>
      </c>
      <c r="C1531" s="15">
        <v>17500</v>
      </c>
      <c r="D1531" s="15">
        <v>17000</v>
      </c>
      <c r="E1531" s="36">
        <f t="shared" si="162"/>
        <v>97.142857142857139</v>
      </c>
    </row>
    <row r="1532" spans="1:5" s="14" customFormat="1" x14ac:dyDescent="0.25">
      <c r="A1532" s="16">
        <v>323</v>
      </c>
      <c r="B1532" s="14" t="s">
        <v>81</v>
      </c>
      <c r="C1532" s="15">
        <v>35300</v>
      </c>
      <c r="D1532" s="15">
        <v>35800</v>
      </c>
      <c r="E1532" s="36">
        <f t="shared" si="162"/>
        <v>101.41643059490085</v>
      </c>
    </row>
    <row r="1533" spans="1:5" s="14" customFormat="1" x14ac:dyDescent="0.25">
      <c r="A1533" s="16">
        <v>329</v>
      </c>
      <c r="B1533" s="14" t="s">
        <v>82</v>
      </c>
      <c r="C1533" s="15">
        <v>15600</v>
      </c>
      <c r="D1533" s="15">
        <v>15600</v>
      </c>
      <c r="E1533" s="36">
        <f t="shared" si="162"/>
        <v>100</v>
      </c>
    </row>
    <row r="1534" spans="1:5" x14ac:dyDescent="0.25">
      <c r="A1534" s="9" t="s">
        <v>47</v>
      </c>
      <c r="B1534" s="9"/>
      <c r="C1534" s="10">
        <v>32200</v>
      </c>
      <c r="D1534" s="10">
        <v>28200</v>
      </c>
      <c r="E1534" s="41">
        <f>SUM(D1534/C1534)*100</f>
        <v>87.577639751552795</v>
      </c>
    </row>
    <row r="1535" spans="1:5" x14ac:dyDescent="0.25">
      <c r="A1535" s="17" t="s">
        <v>72</v>
      </c>
      <c r="B1535" s="17"/>
      <c r="C1535" s="18">
        <v>32200</v>
      </c>
      <c r="D1535" s="18">
        <v>28200</v>
      </c>
      <c r="E1535" s="42">
        <f>SUM(D1535/C1535)*100</f>
        <v>87.577639751552795</v>
      </c>
    </row>
    <row r="1536" spans="1:5" s="11" customFormat="1" x14ac:dyDescent="0.25">
      <c r="A1536" s="13">
        <v>3</v>
      </c>
      <c r="B1536" s="11" t="s">
        <v>73</v>
      </c>
      <c r="C1536" s="12">
        <v>32200</v>
      </c>
      <c r="D1536" s="12">
        <v>28200</v>
      </c>
      <c r="E1536" s="36">
        <f>SUM(D1536/C1536)*100</f>
        <v>87.577639751552795</v>
      </c>
    </row>
    <row r="1537" spans="1:5" s="11" customFormat="1" x14ac:dyDescent="0.25">
      <c r="A1537" s="13">
        <v>32</v>
      </c>
      <c r="B1537" s="11" t="s">
        <v>78</v>
      </c>
      <c r="C1537" s="12">
        <v>32200</v>
      </c>
      <c r="D1537" s="12">
        <v>28200</v>
      </c>
      <c r="E1537" s="36">
        <f t="shared" ref="E1537:E1538" si="163">SUM(D1537/C1537)*100</f>
        <v>87.577639751552795</v>
      </c>
    </row>
    <row r="1538" spans="1:5" s="14" customFormat="1" x14ac:dyDescent="0.25">
      <c r="A1538" s="16">
        <v>324</v>
      </c>
      <c r="B1538" s="14" t="s">
        <v>87</v>
      </c>
      <c r="C1538" s="15">
        <v>32200</v>
      </c>
      <c r="D1538" s="15">
        <v>28200</v>
      </c>
      <c r="E1538" s="36">
        <f t="shared" si="163"/>
        <v>87.577639751552795</v>
      </c>
    </row>
    <row r="1539" spans="1:5" x14ac:dyDescent="0.25">
      <c r="A1539" s="21" t="s">
        <v>288</v>
      </c>
      <c r="B1539" s="21"/>
      <c r="C1539" s="22">
        <v>601000</v>
      </c>
      <c r="D1539" s="22">
        <v>436750</v>
      </c>
      <c r="E1539" s="40">
        <f>SUM(D1539/C1539)*100</f>
        <v>72.670549084858578</v>
      </c>
    </row>
    <row r="1540" spans="1:5" x14ac:dyDescent="0.25">
      <c r="A1540" s="9" t="s">
        <v>2</v>
      </c>
      <c r="B1540" s="9"/>
      <c r="C1540" s="10">
        <v>601000</v>
      </c>
      <c r="D1540" s="10">
        <v>436750</v>
      </c>
      <c r="E1540" s="41">
        <f>SUM(D1540/C1540)*100</f>
        <v>72.670549084858578</v>
      </c>
    </row>
    <row r="1541" spans="1:5" x14ac:dyDescent="0.25">
      <c r="A1541" s="17" t="s">
        <v>72</v>
      </c>
      <c r="B1541" s="17"/>
      <c r="C1541" s="18">
        <v>601000</v>
      </c>
      <c r="D1541" s="18">
        <v>436750</v>
      </c>
      <c r="E1541" s="42">
        <f>SUM(D1541/C1541)*100</f>
        <v>72.670549084858578</v>
      </c>
    </row>
    <row r="1542" spans="1:5" s="11" customFormat="1" x14ac:dyDescent="0.25">
      <c r="A1542" s="13">
        <v>4</v>
      </c>
      <c r="B1542" s="11" t="s">
        <v>89</v>
      </c>
      <c r="C1542" s="12">
        <v>601000</v>
      </c>
      <c r="D1542" s="12">
        <v>436750</v>
      </c>
      <c r="E1542" s="36">
        <f>SUM(D1542/C1542)*100</f>
        <v>72.670549084858578</v>
      </c>
    </row>
    <row r="1543" spans="1:5" s="11" customFormat="1" x14ac:dyDescent="0.25">
      <c r="A1543" s="13">
        <v>42</v>
      </c>
      <c r="B1543" s="11" t="s">
        <v>90</v>
      </c>
      <c r="C1543" s="12">
        <v>81000</v>
      </c>
      <c r="D1543" s="12">
        <v>181750</v>
      </c>
      <c r="E1543" s="36">
        <f t="shared" ref="E1543:E1547" si="164">SUM(D1543/C1543)*100</f>
        <v>224.38271604938271</v>
      </c>
    </row>
    <row r="1544" spans="1:5" s="14" customFormat="1" x14ac:dyDescent="0.25">
      <c r="A1544" s="16">
        <v>422</v>
      </c>
      <c r="B1544" s="14" t="s">
        <v>91</v>
      </c>
      <c r="C1544" s="15">
        <v>81000</v>
      </c>
      <c r="D1544" s="15">
        <v>181750</v>
      </c>
      <c r="E1544" s="36">
        <f t="shared" si="164"/>
        <v>224.38271604938271</v>
      </c>
    </row>
    <row r="1545" spans="1:5" s="11" customFormat="1" x14ac:dyDescent="0.25">
      <c r="A1545" s="13">
        <v>45</v>
      </c>
      <c r="B1545" s="11" t="s">
        <v>133</v>
      </c>
      <c r="C1545" s="12">
        <v>520000</v>
      </c>
      <c r="D1545" s="12">
        <v>255000</v>
      </c>
      <c r="E1545" s="36">
        <f t="shared" si="164"/>
        <v>49.038461538461533</v>
      </c>
    </row>
    <row r="1546" spans="1:5" s="14" customFormat="1" x14ac:dyDescent="0.25">
      <c r="A1546" s="16">
        <v>451</v>
      </c>
      <c r="B1546" s="14" t="s">
        <v>134</v>
      </c>
      <c r="C1546" s="15">
        <v>325000</v>
      </c>
      <c r="D1546" s="15">
        <v>150000</v>
      </c>
      <c r="E1546" s="36">
        <f t="shared" si="164"/>
        <v>46.153846153846153</v>
      </c>
    </row>
    <row r="1547" spans="1:5" s="14" customFormat="1" x14ac:dyDescent="0.25">
      <c r="A1547" s="16">
        <v>454</v>
      </c>
      <c r="B1547" s="14" t="s">
        <v>248</v>
      </c>
      <c r="C1547" s="15">
        <v>195000</v>
      </c>
      <c r="D1547" s="15">
        <v>105000</v>
      </c>
      <c r="E1547" s="36">
        <f t="shared" si="164"/>
        <v>53.846153846153847</v>
      </c>
    </row>
    <row r="1548" spans="1:5" x14ac:dyDescent="0.25">
      <c r="A1548" s="7" t="s">
        <v>289</v>
      </c>
      <c r="B1548" s="7"/>
      <c r="C1548" s="8">
        <v>901720</v>
      </c>
      <c r="D1548" s="8">
        <v>1001720</v>
      </c>
      <c r="E1548" s="38">
        <f t="shared" ref="E1548:E1553" si="165">SUM(D1548/C1548)*100</f>
        <v>111.08991704742049</v>
      </c>
    </row>
    <row r="1549" spans="1:5" x14ac:dyDescent="0.25">
      <c r="A1549" s="19" t="s">
        <v>290</v>
      </c>
      <c r="B1549" s="19"/>
      <c r="C1549" s="20">
        <v>901720</v>
      </c>
      <c r="D1549" s="20">
        <v>1001720</v>
      </c>
      <c r="E1549" s="39">
        <f t="shared" si="165"/>
        <v>111.08991704742049</v>
      </c>
    </row>
    <row r="1550" spans="1:5" x14ac:dyDescent="0.25">
      <c r="A1550" s="21" t="s">
        <v>291</v>
      </c>
      <c r="B1550" s="21"/>
      <c r="C1550" s="22">
        <v>901720</v>
      </c>
      <c r="D1550" s="22">
        <v>1001720</v>
      </c>
      <c r="E1550" s="40">
        <f t="shared" si="165"/>
        <v>111.08991704742049</v>
      </c>
    </row>
    <row r="1551" spans="1:5" x14ac:dyDescent="0.25">
      <c r="A1551" s="9" t="s">
        <v>2</v>
      </c>
      <c r="B1551" s="9"/>
      <c r="C1551" s="10">
        <v>901720</v>
      </c>
      <c r="D1551" s="10">
        <v>1001720</v>
      </c>
      <c r="E1551" s="41">
        <f t="shared" si="165"/>
        <v>111.08991704742049</v>
      </c>
    </row>
    <row r="1552" spans="1:5" x14ac:dyDescent="0.25">
      <c r="A1552" s="17" t="s">
        <v>292</v>
      </c>
      <c r="B1552" s="17"/>
      <c r="C1552" s="18">
        <v>901720</v>
      </c>
      <c r="D1552" s="18">
        <v>1001720</v>
      </c>
      <c r="E1552" s="42">
        <f t="shared" si="165"/>
        <v>111.08991704742049</v>
      </c>
    </row>
    <row r="1553" spans="1:5" s="11" customFormat="1" x14ac:dyDescent="0.25">
      <c r="A1553" s="13">
        <v>3</v>
      </c>
      <c r="B1553" s="11" t="s">
        <v>73</v>
      </c>
      <c r="C1553" s="12">
        <v>901720</v>
      </c>
      <c r="D1553" s="12">
        <v>1001720</v>
      </c>
      <c r="E1553" s="36">
        <f t="shared" si="165"/>
        <v>111.08991704742049</v>
      </c>
    </row>
    <row r="1554" spans="1:5" s="11" customFormat="1" x14ac:dyDescent="0.25">
      <c r="A1554" s="13">
        <v>32</v>
      </c>
      <c r="B1554" s="11" t="s">
        <v>78</v>
      </c>
      <c r="C1554" s="12">
        <v>51520</v>
      </c>
      <c r="D1554" s="12">
        <v>51520</v>
      </c>
      <c r="E1554" s="36">
        <f t="shared" ref="E1554:E1559" si="166">SUM(D1554/C1554)*100</f>
        <v>100</v>
      </c>
    </row>
    <row r="1555" spans="1:5" s="14" customFormat="1" x14ac:dyDescent="0.25">
      <c r="A1555" s="16">
        <v>322</v>
      </c>
      <c r="B1555" s="14" t="s">
        <v>80</v>
      </c>
      <c r="C1555" s="15">
        <v>5520</v>
      </c>
      <c r="D1555" s="15">
        <v>5520</v>
      </c>
      <c r="E1555" s="36">
        <f t="shared" si="166"/>
        <v>100</v>
      </c>
    </row>
    <row r="1556" spans="1:5" s="14" customFormat="1" x14ac:dyDescent="0.25">
      <c r="A1556" s="16">
        <v>329</v>
      </c>
      <c r="B1556" s="14" t="s">
        <v>82</v>
      </c>
      <c r="C1556" s="15">
        <v>46000</v>
      </c>
      <c r="D1556" s="15">
        <v>46000</v>
      </c>
      <c r="E1556" s="36">
        <f t="shared" si="166"/>
        <v>100</v>
      </c>
    </row>
    <row r="1557" spans="1:5" s="11" customFormat="1" x14ac:dyDescent="0.25">
      <c r="A1557" s="13">
        <v>38</v>
      </c>
      <c r="B1557" s="11" t="s">
        <v>85</v>
      </c>
      <c r="C1557" s="12">
        <v>850200</v>
      </c>
      <c r="D1557" s="12">
        <v>950200</v>
      </c>
      <c r="E1557" s="36">
        <f t="shared" si="166"/>
        <v>111.76193836744295</v>
      </c>
    </row>
    <row r="1558" spans="1:5" s="14" customFormat="1" x14ac:dyDescent="0.25">
      <c r="A1558" s="16">
        <v>381</v>
      </c>
      <c r="B1558" s="14" t="s">
        <v>98</v>
      </c>
      <c r="C1558" s="15">
        <v>846000</v>
      </c>
      <c r="D1558" s="15">
        <v>946000</v>
      </c>
      <c r="E1558" s="36">
        <f t="shared" si="166"/>
        <v>111.82033096926713</v>
      </c>
    </row>
    <row r="1559" spans="1:5" s="14" customFormat="1" x14ac:dyDescent="0.25">
      <c r="A1559" s="16">
        <v>385</v>
      </c>
      <c r="B1559" s="14" t="s">
        <v>86</v>
      </c>
      <c r="C1559" s="15">
        <v>4200</v>
      </c>
      <c r="D1559" s="15">
        <v>4200</v>
      </c>
      <c r="E1559" s="36">
        <f t="shared" si="166"/>
        <v>100</v>
      </c>
    </row>
    <row r="1560" spans="1:5" x14ac:dyDescent="0.25">
      <c r="A1560" s="5" t="s">
        <v>293</v>
      </c>
      <c r="B1560" s="5"/>
      <c r="C1560" s="6">
        <v>321350</v>
      </c>
      <c r="D1560" s="6">
        <v>271150</v>
      </c>
      <c r="E1560" s="38">
        <f t="shared" ref="E1560:E1566" si="167">SUM(D1560/C1560)*100</f>
        <v>84.378403609771283</v>
      </c>
    </row>
    <row r="1561" spans="1:5" x14ac:dyDescent="0.25">
      <c r="A1561" s="7" t="s">
        <v>69</v>
      </c>
      <c r="B1561" s="7"/>
      <c r="C1561" s="8">
        <v>321350</v>
      </c>
      <c r="D1561" s="8">
        <v>271150</v>
      </c>
      <c r="E1561" s="38">
        <f t="shared" si="167"/>
        <v>84.378403609771283</v>
      </c>
    </row>
    <row r="1562" spans="1:5" x14ac:dyDescent="0.25">
      <c r="A1562" s="19" t="s">
        <v>70</v>
      </c>
      <c r="B1562" s="19"/>
      <c r="C1562" s="20">
        <v>321350</v>
      </c>
      <c r="D1562" s="20">
        <v>271150</v>
      </c>
      <c r="E1562" s="39">
        <f t="shared" si="167"/>
        <v>84.378403609771283</v>
      </c>
    </row>
    <row r="1563" spans="1:5" x14ac:dyDescent="0.25">
      <c r="A1563" s="21" t="s">
        <v>294</v>
      </c>
      <c r="B1563" s="21"/>
      <c r="C1563" s="22">
        <v>308350</v>
      </c>
      <c r="D1563" s="22">
        <v>264150</v>
      </c>
      <c r="E1563" s="39">
        <f t="shared" si="167"/>
        <v>85.665639695151611</v>
      </c>
    </row>
    <row r="1564" spans="1:5" x14ac:dyDescent="0.25">
      <c r="A1564" s="9" t="s">
        <v>2</v>
      </c>
      <c r="B1564" s="9"/>
      <c r="C1564" s="10">
        <v>308350</v>
      </c>
      <c r="D1564" s="10">
        <v>264150</v>
      </c>
      <c r="E1564" s="41">
        <f t="shared" si="167"/>
        <v>85.665639695151611</v>
      </c>
    </row>
    <row r="1565" spans="1:5" x14ac:dyDescent="0.25">
      <c r="A1565" s="17" t="s">
        <v>72</v>
      </c>
      <c r="B1565" s="17"/>
      <c r="C1565" s="18">
        <v>308350</v>
      </c>
      <c r="D1565" s="18">
        <v>264150</v>
      </c>
      <c r="E1565" s="42">
        <f t="shared" si="167"/>
        <v>85.665639695151611</v>
      </c>
    </row>
    <row r="1566" spans="1:5" s="11" customFormat="1" x14ac:dyDescent="0.25">
      <c r="A1566" s="13">
        <v>3</v>
      </c>
      <c r="B1566" s="11" t="s">
        <v>73</v>
      </c>
      <c r="C1566" s="12">
        <v>308350</v>
      </c>
      <c r="D1566" s="12">
        <v>264150</v>
      </c>
      <c r="E1566" s="36">
        <f t="shared" si="167"/>
        <v>85.665639695151611</v>
      </c>
    </row>
    <row r="1567" spans="1:5" s="11" customFormat="1" x14ac:dyDescent="0.25">
      <c r="A1567" s="13">
        <v>31</v>
      </c>
      <c r="B1567" s="11" t="s">
        <v>74</v>
      </c>
      <c r="C1567" s="12">
        <v>256600</v>
      </c>
      <c r="D1567" s="12">
        <v>226900</v>
      </c>
      <c r="E1567" s="36">
        <f t="shared" ref="E1567:E1575" si="168">SUM(D1567/C1567)*100</f>
        <v>88.425565081839437</v>
      </c>
    </row>
    <row r="1568" spans="1:5" s="14" customFormat="1" x14ac:dyDescent="0.25">
      <c r="A1568" s="16">
        <v>311</v>
      </c>
      <c r="B1568" s="14" t="s">
        <v>75</v>
      </c>
      <c r="C1568" s="15">
        <v>200800</v>
      </c>
      <c r="D1568" s="15">
        <v>170000</v>
      </c>
      <c r="E1568" s="36">
        <f t="shared" si="168"/>
        <v>84.661354581673308</v>
      </c>
    </row>
    <row r="1569" spans="1:5" s="14" customFormat="1" x14ac:dyDescent="0.25">
      <c r="A1569" s="16">
        <v>312</v>
      </c>
      <c r="B1569" s="14" t="s">
        <v>76</v>
      </c>
      <c r="C1569" s="15">
        <v>21200</v>
      </c>
      <c r="D1569" s="15">
        <v>26400</v>
      </c>
      <c r="E1569" s="36">
        <f t="shared" si="168"/>
        <v>124.52830188679245</v>
      </c>
    </row>
    <row r="1570" spans="1:5" s="14" customFormat="1" x14ac:dyDescent="0.25">
      <c r="A1570" s="16">
        <v>313</v>
      </c>
      <c r="B1570" s="14" t="s">
        <v>77</v>
      </c>
      <c r="C1570" s="15">
        <v>34600</v>
      </c>
      <c r="D1570" s="15">
        <v>30500</v>
      </c>
      <c r="E1570" s="36">
        <f t="shared" si="168"/>
        <v>88.150289017341038</v>
      </c>
    </row>
    <row r="1571" spans="1:5" s="11" customFormat="1" x14ac:dyDescent="0.25">
      <c r="A1571" s="13">
        <v>32</v>
      </c>
      <c r="B1571" s="11" t="s">
        <v>78</v>
      </c>
      <c r="C1571" s="12">
        <v>51750</v>
      </c>
      <c r="D1571" s="12">
        <v>37250</v>
      </c>
      <c r="E1571" s="36">
        <f t="shared" si="168"/>
        <v>71.980676328502412</v>
      </c>
    </row>
    <row r="1572" spans="1:5" s="14" customFormat="1" x14ac:dyDescent="0.25">
      <c r="A1572" s="16">
        <v>321</v>
      </c>
      <c r="B1572" s="14" t="s">
        <v>79</v>
      </c>
      <c r="C1572" s="15">
        <v>37000</v>
      </c>
      <c r="D1572" s="15">
        <v>23000</v>
      </c>
      <c r="E1572" s="36">
        <f t="shared" si="168"/>
        <v>62.162162162162161</v>
      </c>
    </row>
    <row r="1573" spans="1:5" s="14" customFormat="1" x14ac:dyDescent="0.25">
      <c r="A1573" s="16">
        <v>322</v>
      </c>
      <c r="B1573" s="14" t="s">
        <v>80</v>
      </c>
      <c r="C1573" s="15">
        <v>8000</v>
      </c>
      <c r="D1573" s="15">
        <v>7500</v>
      </c>
      <c r="E1573" s="36">
        <f t="shared" si="168"/>
        <v>93.75</v>
      </c>
    </row>
    <row r="1574" spans="1:5" s="14" customFormat="1" x14ac:dyDescent="0.25">
      <c r="A1574" s="16">
        <v>323</v>
      </c>
      <c r="B1574" s="14" t="s">
        <v>81</v>
      </c>
      <c r="C1574" s="15">
        <v>3500</v>
      </c>
      <c r="D1574" s="15">
        <v>3500</v>
      </c>
      <c r="E1574" s="36">
        <f t="shared" si="168"/>
        <v>100</v>
      </c>
    </row>
    <row r="1575" spans="1:5" s="14" customFormat="1" x14ac:dyDescent="0.25">
      <c r="A1575" s="16">
        <v>329</v>
      </c>
      <c r="B1575" s="14" t="s">
        <v>82</v>
      </c>
      <c r="C1575" s="15">
        <v>3250</v>
      </c>
      <c r="D1575" s="15">
        <v>3250</v>
      </c>
      <c r="E1575" s="36">
        <f t="shared" si="168"/>
        <v>100</v>
      </c>
    </row>
    <row r="1576" spans="1:5" x14ac:dyDescent="0.25">
      <c r="A1576" s="21" t="s">
        <v>295</v>
      </c>
      <c r="B1576" s="21"/>
      <c r="C1576" s="22">
        <v>13000</v>
      </c>
      <c r="D1576" s="22">
        <v>7000</v>
      </c>
      <c r="E1576" s="40">
        <f>SUM(D1576/C1576)*100</f>
        <v>53.846153846153847</v>
      </c>
    </row>
    <row r="1577" spans="1:5" x14ac:dyDescent="0.25">
      <c r="A1577" s="9" t="s">
        <v>2</v>
      </c>
      <c r="B1577" s="9"/>
      <c r="C1577" s="10">
        <v>13000</v>
      </c>
      <c r="D1577" s="10">
        <v>7000</v>
      </c>
      <c r="E1577" s="41">
        <f>SUM(D1577/C1577)*100</f>
        <v>53.846153846153847</v>
      </c>
    </row>
    <row r="1578" spans="1:5" x14ac:dyDescent="0.25">
      <c r="A1578" s="17" t="s">
        <v>72</v>
      </c>
      <c r="B1578" s="17"/>
      <c r="C1578" s="18">
        <v>13000</v>
      </c>
      <c r="D1578" s="18">
        <v>7000</v>
      </c>
      <c r="E1578" s="42">
        <f>SUM(D1578/C1578)*100</f>
        <v>53.846153846153847</v>
      </c>
    </row>
    <row r="1579" spans="1:5" s="11" customFormat="1" x14ac:dyDescent="0.25">
      <c r="A1579" s="13">
        <v>4</v>
      </c>
      <c r="B1579" s="11" t="s">
        <v>89</v>
      </c>
      <c r="C1579" s="12">
        <v>13000</v>
      </c>
      <c r="D1579" s="12">
        <v>7000</v>
      </c>
      <c r="E1579" s="36">
        <f>SUM(D1579/C1579)*100</f>
        <v>53.846153846153847</v>
      </c>
    </row>
    <row r="1580" spans="1:5" s="11" customFormat="1" x14ac:dyDescent="0.25">
      <c r="A1580" s="13">
        <v>42</v>
      </c>
      <c r="B1580" s="11" t="s">
        <v>90</v>
      </c>
      <c r="C1580" s="12">
        <v>13000</v>
      </c>
      <c r="D1580" s="12">
        <v>7000</v>
      </c>
      <c r="E1580" s="36">
        <f t="shared" ref="E1580:E1581" si="169">SUM(D1580/C1580)*100</f>
        <v>53.846153846153847</v>
      </c>
    </row>
    <row r="1581" spans="1:5" s="14" customFormat="1" x14ac:dyDescent="0.25">
      <c r="A1581" s="16">
        <v>422</v>
      </c>
      <c r="B1581" s="14" t="s">
        <v>91</v>
      </c>
      <c r="C1581" s="15">
        <v>13000</v>
      </c>
      <c r="D1581" s="15">
        <v>7000</v>
      </c>
      <c r="E1581" s="36">
        <f t="shared" si="169"/>
        <v>53.846153846153847</v>
      </c>
    </row>
    <row r="1585" spans="1:5" x14ac:dyDescent="0.25">
      <c r="A1585" s="73" t="s">
        <v>299</v>
      </c>
      <c r="B1585" s="77"/>
      <c r="C1585" s="77"/>
      <c r="D1585" s="77"/>
      <c r="E1585" s="77"/>
    </row>
    <row r="1587" spans="1:5" x14ac:dyDescent="0.25">
      <c r="A1587" s="68" t="s">
        <v>345</v>
      </c>
      <c r="B1587" s="68"/>
      <c r="C1587" s="68"/>
      <c r="D1587" s="68"/>
      <c r="E1587" s="68"/>
    </row>
    <row r="1590" spans="1:5" x14ac:dyDescent="0.25">
      <c r="C1590" s="73" t="s">
        <v>300</v>
      </c>
      <c r="D1590" s="73"/>
      <c r="E1590" s="73"/>
    </row>
    <row r="1591" spans="1:5" x14ac:dyDescent="0.25">
      <c r="C1591" s="73" t="s">
        <v>301</v>
      </c>
      <c r="D1591" s="73"/>
      <c r="E1591" s="73"/>
    </row>
    <row r="1592" spans="1:5" x14ac:dyDescent="0.25">
      <c r="C1592" s="77" t="s">
        <v>302</v>
      </c>
      <c r="D1592" s="77"/>
      <c r="E1592" s="77"/>
    </row>
    <row r="1593" spans="1:5" x14ac:dyDescent="0.25">
      <c r="A1593" s="68" t="s">
        <v>303</v>
      </c>
      <c r="B1593" s="68"/>
    </row>
    <row r="1594" spans="1:5" x14ac:dyDescent="0.25">
      <c r="A1594" s="68" t="s">
        <v>304</v>
      </c>
      <c r="B1594" s="68"/>
    </row>
    <row r="1595" spans="1:5" x14ac:dyDescent="0.25">
      <c r="A1595" s="68" t="s">
        <v>340</v>
      </c>
      <c r="B1595" s="68"/>
    </row>
    <row r="1596" spans="1:5" x14ac:dyDescent="0.25">
      <c r="A1596" s="68" t="s">
        <v>305</v>
      </c>
      <c r="B1596" s="68"/>
    </row>
    <row r="1597" spans="1:5" x14ac:dyDescent="0.25">
      <c r="A1597" s="68" t="s">
        <v>306</v>
      </c>
      <c r="B1597" s="68"/>
    </row>
    <row r="1598" spans="1:5" x14ac:dyDescent="0.25">
      <c r="A1598" s="68" t="s">
        <v>307</v>
      </c>
      <c r="B1598" s="68"/>
    </row>
    <row r="1599" spans="1:5" x14ac:dyDescent="0.25">
      <c r="A1599" s="68" t="s">
        <v>308</v>
      </c>
      <c r="B1599" s="68"/>
    </row>
    <row r="1600" spans="1:5" x14ac:dyDescent="0.25">
      <c r="A1600" s="68" t="s">
        <v>309</v>
      </c>
      <c r="B1600" s="68"/>
    </row>
    <row r="1601" spans="1:2" x14ac:dyDescent="0.25">
      <c r="A1601" s="68" t="s">
        <v>310</v>
      </c>
      <c r="B1601" s="68"/>
    </row>
  </sheetData>
  <mergeCells count="17">
    <mergeCell ref="A1597:B1597"/>
    <mergeCell ref="A1598:B1598"/>
    <mergeCell ref="A1599:B1599"/>
    <mergeCell ref="A1600:B1600"/>
    <mergeCell ref="A1601:B1601"/>
    <mergeCell ref="A1596:B1596"/>
    <mergeCell ref="A1:B1"/>
    <mergeCell ref="A3:D3"/>
    <mergeCell ref="A5:D5"/>
    <mergeCell ref="A1585:E1585"/>
    <mergeCell ref="A1587:E1587"/>
    <mergeCell ref="C1590:E1590"/>
    <mergeCell ref="C1591:E1591"/>
    <mergeCell ref="C1592:E1592"/>
    <mergeCell ref="A1593:B1593"/>
    <mergeCell ref="A1594:B1594"/>
    <mergeCell ref="A1595:B1595"/>
  </mergeCells>
  <pageMargins left="0.70866141732283472" right="0.70866141732283472" top="0.74803149606299213" bottom="0.74803149606299213" header="0.31496062992125984" footer="0.31496062992125984"/>
  <pageSetup paperSize="9" firstPageNumber="6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II IZMJENA PRORAČUNA-OPĆI DIO</vt:lpstr>
      <vt:lpstr>II IZMJENA PRORAČUNA 2016-POS.D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 Puljko</dc:creator>
  <cp:lastModifiedBy>Zoran Gumbas</cp:lastModifiedBy>
  <cp:lastPrinted>2016-12-14T10:47:04Z</cp:lastPrinted>
  <dcterms:created xsi:type="dcterms:W3CDTF">2016-11-15T10:40:05Z</dcterms:created>
  <dcterms:modified xsi:type="dcterms:W3CDTF">2016-12-22T07:44:53Z</dcterms:modified>
</cp:coreProperties>
</file>